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iizaka1\Desktop\"/>
    </mc:Choice>
  </mc:AlternateContent>
  <xr:revisionPtr revIDLastSave="0" documentId="8_{21D13C01-A5FA-4D45-A84A-47D47740CC79}" xr6:coauthVersionLast="45" xr6:coauthVersionMax="45" xr10:uidLastSave="{00000000-0000-0000-0000-000000000000}"/>
  <bookViews>
    <workbookView xWindow="-120" yWindow="-120" windowWidth="29040" windowHeight="15840" tabRatio="916" activeTab="2" xr2:uid="{00000000-000D-0000-FFFF-FFFF00000000}"/>
  </bookViews>
  <sheets>
    <sheet name="取扱店申込書(様式第１号）" sheetId="1" r:id="rId1"/>
    <sheet name="利用券追加配布申込書（様式第２号)" sheetId="4" r:id="rId2"/>
    <sheet name="プレミアム分請求書(様式第３号） (改)" sheetId="11" r:id="rId3"/>
    <sheet name="利用券割当管理一覧表（様式第４号）" sheetId="5" r:id="rId4"/>
    <sheet name="取扱店報告書兼プレミアム分振込金額集計表（様式第５号）改" sheetId="12" r:id="rId5"/>
    <sheet name="様式第５号_記入例" sheetId="13" r:id="rId6"/>
  </sheets>
  <definedNames>
    <definedName name="_xlnm.Print_Area" localSheetId="2">'プレミアム分請求書(様式第３号） (改)'!$A$1:$L$28</definedName>
    <definedName name="_xlnm.Print_Area" localSheetId="0">'取扱店申込書(様式第１号）'!$A$1:$K$36</definedName>
    <definedName name="_xlnm.Print_Area" localSheetId="4">'取扱店報告書兼プレミアム分振込金額集計表（様式第５号）改'!$A$1:$Q$27</definedName>
    <definedName name="_xlnm.Print_Area" localSheetId="1">'利用券追加配布申込書（様式第２号)'!$A$1:$L$21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1" l="1"/>
  <c r="P11" i="13" l="1"/>
  <c r="P10" i="13"/>
  <c r="N11" i="13"/>
  <c r="Q13" i="13" l="1"/>
  <c r="P13" i="13"/>
  <c r="N13" i="13"/>
  <c r="L13" i="13"/>
  <c r="Q11" i="13"/>
  <c r="L11" i="13"/>
  <c r="Q10" i="13"/>
  <c r="N10" i="13"/>
  <c r="L10" i="13"/>
  <c r="Q8" i="13"/>
  <c r="P8" i="13"/>
  <c r="N8" i="13"/>
  <c r="L8" i="13"/>
</calcChain>
</file>

<file path=xl/sharedStrings.xml><?xml version="1.0" encoding="utf-8"?>
<sst xmlns="http://schemas.openxmlformats.org/spreadsheetml/2006/main" count="364" uniqueCount="243">
  <si>
    <t>飲食店応援前払利用券　参加申込書</t>
    <rPh sb="0" eb="2">
      <t>インショク</t>
    </rPh>
    <rPh sb="2" eb="3">
      <t>テン</t>
    </rPh>
    <rPh sb="3" eb="5">
      <t>オウエン</t>
    </rPh>
    <rPh sb="5" eb="7">
      <t>マエバライ</t>
    </rPh>
    <rPh sb="7" eb="10">
      <t>リヨウケン</t>
    </rPh>
    <rPh sb="11" eb="13">
      <t>サンカ</t>
    </rPh>
    <rPh sb="13" eb="16">
      <t>モウシコミショ</t>
    </rPh>
    <phoneticPr fontId="1"/>
  </si>
  <si>
    <t>住所</t>
    <rPh sb="0" eb="2">
      <t>ジュウショ</t>
    </rPh>
    <phoneticPr fontId="1"/>
  </si>
  <si>
    <t>連絡先</t>
    <rPh sb="0" eb="3">
      <t>レンラクサキ</t>
    </rPh>
    <phoneticPr fontId="1"/>
  </si>
  <si>
    <t>種目</t>
    <rPh sb="0" eb="2">
      <t>シュモク</t>
    </rPh>
    <phoneticPr fontId="1"/>
  </si>
  <si>
    <t>交付希望枚数</t>
    <rPh sb="0" eb="2">
      <t>コウフ</t>
    </rPh>
    <rPh sb="2" eb="4">
      <t>キボウ</t>
    </rPh>
    <rPh sb="4" eb="6">
      <t>マイスウ</t>
    </rPh>
    <phoneticPr fontId="1"/>
  </si>
  <si>
    <t>添付資料</t>
    <rPh sb="0" eb="2">
      <t>テンプ</t>
    </rPh>
    <rPh sb="2" eb="4">
      <t>シリョウ</t>
    </rPh>
    <phoneticPr fontId="1"/>
  </si>
  <si>
    <t>チェック項目</t>
    <rPh sb="4" eb="6">
      <t>コウモク</t>
    </rPh>
    <phoneticPr fontId="1"/>
  </si>
  <si>
    <t>（固定）</t>
    <rPh sb="1" eb="3">
      <t>コテイ</t>
    </rPh>
    <phoneticPr fontId="1"/>
  </si>
  <si>
    <t>（携帯）</t>
    <rPh sb="1" eb="3">
      <t>ケイタイ</t>
    </rPh>
    <phoneticPr fontId="1"/>
  </si>
  <si>
    <t>個人・法人の区分</t>
    <rPh sb="0" eb="2">
      <t>コジン</t>
    </rPh>
    <rPh sb="3" eb="5">
      <t>ホウジン</t>
    </rPh>
    <rPh sb="6" eb="8">
      <t>クブン</t>
    </rPh>
    <phoneticPr fontId="1"/>
  </si>
  <si>
    <t>確認項目</t>
    <rPh sb="0" eb="2">
      <t>カクニン</t>
    </rPh>
    <rPh sb="2" eb="4">
      <t>コウモク</t>
    </rPh>
    <phoneticPr fontId="1"/>
  </si>
  <si>
    <t>□　添付資料と記載内容は合っているか。</t>
    <rPh sb="2" eb="4">
      <t>テンプ</t>
    </rPh>
    <rPh sb="4" eb="6">
      <t>シリョウ</t>
    </rPh>
    <rPh sb="7" eb="9">
      <t>キサイ</t>
    </rPh>
    <rPh sb="9" eb="11">
      <t>ナイヨウ</t>
    </rPh>
    <rPh sb="12" eb="13">
      <t>ア</t>
    </rPh>
    <phoneticPr fontId="1"/>
  </si>
  <si>
    <t>〒　　　　－</t>
    <phoneticPr fontId="1"/>
  </si>
  <si>
    <t>管轄保健所</t>
    <rPh sb="0" eb="2">
      <t>カンカツ</t>
    </rPh>
    <rPh sb="2" eb="5">
      <t>ホケンジョ</t>
    </rPh>
    <phoneticPr fontId="1"/>
  </si>
  <si>
    <t>営業所の名称、
屋号又は商号</t>
    <rPh sb="0" eb="3">
      <t>エイギョウショ</t>
    </rPh>
    <rPh sb="4" eb="6">
      <t>メイショウ</t>
    </rPh>
    <rPh sb="8" eb="10">
      <t>ヤゴウ</t>
    </rPh>
    <rPh sb="10" eb="11">
      <t>マタ</t>
    </rPh>
    <rPh sb="12" eb="14">
      <t>ショウゴウ</t>
    </rPh>
    <phoneticPr fontId="1"/>
  </si>
  <si>
    <t>福島県　・　福島市　・　郡山市　・　いわき市</t>
    <rPh sb="0" eb="3">
      <t>フクシマケン</t>
    </rPh>
    <rPh sb="6" eb="9">
      <t>フクシマシ</t>
    </rPh>
    <rPh sb="12" eb="15">
      <t>コオリヤマシ</t>
    </rPh>
    <rPh sb="21" eb="22">
      <t>シ</t>
    </rPh>
    <phoneticPr fontId="1"/>
  </si>
  <si>
    <t>　　　　　　　　　枚</t>
    <rPh sb="9" eb="10">
      <t>マイ</t>
    </rPh>
    <phoneticPr fontId="1"/>
  </si>
  <si>
    <t>□　営業する店舗の代表もしくは使用する従業員に、福島県暴力団排除条
　例に規定する暴力団又は暴力団員等に該当する者は含まれていません。</t>
    <rPh sb="2" eb="4">
      <t>エイギョウ</t>
    </rPh>
    <rPh sb="6" eb="8">
      <t>テンポ</t>
    </rPh>
    <rPh sb="9" eb="11">
      <t>ダイヒョウ</t>
    </rPh>
    <rPh sb="15" eb="17">
      <t>シヨウ</t>
    </rPh>
    <rPh sb="19" eb="22">
      <t>ジュウギョウイン</t>
    </rPh>
    <rPh sb="24" eb="27">
      <t>フクシマケン</t>
    </rPh>
    <rPh sb="27" eb="30">
      <t>ボウリョクダン</t>
    </rPh>
    <rPh sb="30" eb="32">
      <t>ハイジョ</t>
    </rPh>
    <rPh sb="32" eb="33">
      <t>ジョウ</t>
    </rPh>
    <rPh sb="35" eb="36">
      <t>レイ</t>
    </rPh>
    <rPh sb="37" eb="39">
      <t>キテイ</t>
    </rPh>
    <rPh sb="41" eb="44">
      <t>ボウリョクダン</t>
    </rPh>
    <rPh sb="44" eb="45">
      <t>マタ</t>
    </rPh>
    <rPh sb="46" eb="48">
      <t>ボウリョク</t>
    </rPh>
    <rPh sb="48" eb="50">
      <t>ダンイン</t>
    </rPh>
    <rPh sb="50" eb="51">
      <t>トウ</t>
    </rPh>
    <rPh sb="52" eb="54">
      <t>ガイトウ</t>
    </rPh>
    <rPh sb="56" eb="57">
      <t>モノ</t>
    </rPh>
    <rPh sb="58" eb="59">
      <t>フク</t>
    </rPh>
    <phoneticPr fontId="1"/>
  </si>
  <si>
    <t>～</t>
    <phoneticPr fontId="1"/>
  </si>
  <si>
    <t>計　　　　　　　　枚</t>
    <rPh sb="0" eb="1">
      <t>ケイ</t>
    </rPh>
    <rPh sb="9" eb="10">
      <t>マイ</t>
    </rPh>
    <phoneticPr fontId="1"/>
  </si>
  <si>
    <t>これまでに配布した
チケットの枚数</t>
    <rPh sb="5" eb="7">
      <t>ハイフ</t>
    </rPh>
    <rPh sb="15" eb="17">
      <t>マイスウ</t>
    </rPh>
    <phoneticPr fontId="1"/>
  </si>
  <si>
    <t>今回配布する
チケットの番号</t>
    <rPh sb="0" eb="2">
      <t>コンカイ</t>
    </rPh>
    <rPh sb="2" eb="4">
      <t>ハイフ</t>
    </rPh>
    <rPh sb="12" eb="14">
      <t>バンゴウ</t>
    </rPh>
    <phoneticPr fontId="1"/>
  </si>
  <si>
    <t>飲食店
営業許可</t>
    <rPh sb="0" eb="2">
      <t>インショク</t>
    </rPh>
    <rPh sb="2" eb="3">
      <t>テン</t>
    </rPh>
    <rPh sb="4" eb="6">
      <t>エイギョウ</t>
    </rPh>
    <rPh sb="6" eb="8">
      <t>キョカ</t>
    </rPh>
    <phoneticPr fontId="1"/>
  </si>
  <si>
    <t>従業員数</t>
    <rPh sb="0" eb="3">
      <t>ジュウギョウイン</t>
    </rPh>
    <rPh sb="3" eb="4">
      <t>スウ</t>
    </rPh>
    <phoneticPr fontId="1"/>
  </si>
  <si>
    <t xml:space="preserve"> 個人 ・ 法人 </t>
    <rPh sb="1" eb="2">
      <t>コ</t>
    </rPh>
    <rPh sb="2" eb="3">
      <t>ヒト</t>
    </rPh>
    <rPh sb="6" eb="7">
      <t>ホウ</t>
    </rPh>
    <rPh sb="7" eb="8">
      <t>ヒト</t>
    </rPh>
    <phoneticPr fontId="1"/>
  </si>
  <si>
    <t>人　　</t>
    <rPh sb="0" eb="1">
      <t>ニン</t>
    </rPh>
    <phoneticPr fontId="1"/>
  </si>
  <si>
    <t>申込日　令和　　年　　月　　　日</t>
    <rPh sb="0" eb="2">
      <t>モウシコミ</t>
    </rPh>
    <rPh sb="2" eb="3">
      <t>ビ</t>
    </rPh>
    <rPh sb="4" eb="6">
      <t>レイワ</t>
    </rPh>
    <rPh sb="8" eb="9">
      <t>ネン</t>
    </rPh>
    <rPh sb="11" eb="12">
      <t>ガツ</t>
    </rPh>
    <rPh sb="15" eb="16">
      <t>ニチ</t>
    </rPh>
    <phoneticPr fontId="1"/>
  </si>
  <si>
    <t>振込口座</t>
    <rPh sb="0" eb="2">
      <t>フリコミ</t>
    </rPh>
    <rPh sb="2" eb="4">
      <t>コウザ</t>
    </rPh>
    <phoneticPr fontId="1"/>
  </si>
  <si>
    <t>□　通帳の写し</t>
    <rPh sb="2" eb="4">
      <t>ツウチョウ</t>
    </rPh>
    <rPh sb="5" eb="6">
      <t>ウツ</t>
    </rPh>
    <phoneticPr fontId="1"/>
  </si>
  <si>
    <t>口座名義人</t>
    <rPh sb="0" eb="2">
      <t>コウザ</t>
    </rPh>
    <rPh sb="2" eb="4">
      <t>メイギ</t>
    </rPh>
    <rPh sb="4" eb="5">
      <t>ニン</t>
    </rPh>
    <phoneticPr fontId="1"/>
  </si>
  <si>
    <t>口座番号</t>
    <rPh sb="0" eb="2">
      <t>コウザ</t>
    </rPh>
    <rPh sb="2" eb="4">
      <t>バンゴウ</t>
    </rPh>
    <phoneticPr fontId="1"/>
  </si>
  <si>
    <t>金融機関名・支店名</t>
    <rPh sb="0" eb="2">
      <t>キンユウ</t>
    </rPh>
    <rPh sb="2" eb="4">
      <t>キカン</t>
    </rPh>
    <rPh sb="4" eb="5">
      <t>メイ</t>
    </rPh>
    <rPh sb="6" eb="9">
      <t>シテンメイ</t>
    </rPh>
    <phoneticPr fontId="1"/>
  </si>
  <si>
    <t>飲食店応援前払利用券　プレミアム分　請求書</t>
    <rPh sb="0" eb="2">
      <t>インショク</t>
    </rPh>
    <rPh sb="2" eb="3">
      <t>テン</t>
    </rPh>
    <rPh sb="3" eb="5">
      <t>オウエン</t>
    </rPh>
    <rPh sb="5" eb="7">
      <t>マエバライ</t>
    </rPh>
    <rPh sb="7" eb="10">
      <t>リヨウケン</t>
    </rPh>
    <rPh sb="16" eb="17">
      <t>ブン</t>
    </rPh>
    <rPh sb="18" eb="21">
      <t>セイキュウショ</t>
    </rPh>
    <rPh sb="20" eb="21">
      <t>ショ</t>
    </rPh>
    <phoneticPr fontId="1"/>
  </si>
  <si>
    <t>利用券枚数</t>
    <rPh sb="0" eb="3">
      <t>リヨウケン</t>
    </rPh>
    <rPh sb="3" eb="5">
      <t>マイスウ</t>
    </rPh>
    <phoneticPr fontId="1"/>
  </si>
  <si>
    <t>1,100円券</t>
    <rPh sb="5" eb="6">
      <t>エン</t>
    </rPh>
    <rPh sb="6" eb="7">
      <t>ケン</t>
    </rPh>
    <phoneticPr fontId="1"/>
  </si>
  <si>
    <t>1,200円券</t>
    <rPh sb="5" eb="6">
      <t>エン</t>
    </rPh>
    <rPh sb="6" eb="7">
      <t>ケン</t>
    </rPh>
    <phoneticPr fontId="1"/>
  </si>
  <si>
    <t>プレミアム分
請求額</t>
    <rPh sb="5" eb="6">
      <t>ブン</t>
    </rPh>
    <rPh sb="7" eb="9">
      <t>セイキュウ</t>
    </rPh>
    <rPh sb="9" eb="10">
      <t>ガク</t>
    </rPh>
    <phoneticPr fontId="1"/>
  </si>
  <si>
    <t xml:space="preserve">                                              　　　    印                   </t>
    <rPh sb="53" eb="54">
      <t>イン</t>
    </rPh>
    <phoneticPr fontId="1"/>
  </si>
  <si>
    <t>　　　　　　　　　　　　　　　　　　　　　　　　　　　　　　印</t>
    <rPh sb="30" eb="31">
      <t>イン</t>
    </rPh>
    <phoneticPr fontId="1"/>
  </si>
  <si>
    <t>□　飲食店営業許可書（写し）</t>
    <rPh sb="2" eb="4">
      <t>インショク</t>
    </rPh>
    <rPh sb="4" eb="5">
      <t>テン</t>
    </rPh>
    <rPh sb="5" eb="7">
      <t>エイギョウ</t>
    </rPh>
    <rPh sb="7" eb="10">
      <t>キョカショ</t>
    </rPh>
    <rPh sb="11" eb="12">
      <t>ウツ</t>
    </rPh>
    <phoneticPr fontId="1"/>
  </si>
  <si>
    <t>□　前年の確定申告書（写し）</t>
    <rPh sb="2" eb="4">
      <t>ゼンネン</t>
    </rPh>
    <rPh sb="5" eb="7">
      <t>カクテイ</t>
    </rPh>
    <rPh sb="7" eb="9">
      <t>シンコク</t>
    </rPh>
    <rPh sb="9" eb="10">
      <t>ショ</t>
    </rPh>
    <rPh sb="11" eb="12">
      <t>ウツ</t>
    </rPh>
    <phoneticPr fontId="1"/>
  </si>
  <si>
    <t>飲食店応援前払利用券　追加配布申込書</t>
    <rPh sb="0" eb="2">
      <t>インショク</t>
    </rPh>
    <rPh sb="2" eb="3">
      <t>テン</t>
    </rPh>
    <rPh sb="3" eb="5">
      <t>オウエン</t>
    </rPh>
    <rPh sb="5" eb="7">
      <t>マエバライ</t>
    </rPh>
    <rPh sb="7" eb="10">
      <t>リヨウケン</t>
    </rPh>
    <rPh sb="11" eb="13">
      <t>ツイカ</t>
    </rPh>
    <rPh sb="13" eb="15">
      <t>ハイフ</t>
    </rPh>
    <rPh sb="15" eb="18">
      <t>モウシコミショ</t>
    </rPh>
    <phoneticPr fontId="1"/>
  </si>
  <si>
    <t>申請回数</t>
    <rPh sb="0" eb="2">
      <t>シンセイ</t>
    </rPh>
    <rPh sb="2" eb="4">
      <t>カイスウ</t>
    </rPh>
    <phoneticPr fontId="1"/>
  </si>
  <si>
    <t>２回目　・　３回目</t>
    <rPh sb="1" eb="2">
      <t>カイ</t>
    </rPh>
    <rPh sb="2" eb="3">
      <t>メ</t>
    </rPh>
    <rPh sb="7" eb="9">
      <t>カイメ</t>
    </rPh>
    <phoneticPr fontId="1"/>
  </si>
  <si>
    <t>□　公的な支援を行うことが適当でないと認められる事業者ではないか。</t>
    <rPh sb="2" eb="4">
      <t>コウテキ</t>
    </rPh>
    <rPh sb="5" eb="7">
      <t>シエン</t>
    </rPh>
    <rPh sb="8" eb="9">
      <t>オコナ</t>
    </rPh>
    <rPh sb="13" eb="15">
      <t>テキトウ</t>
    </rPh>
    <rPh sb="19" eb="20">
      <t>ミト</t>
    </rPh>
    <rPh sb="24" eb="27">
      <t>ジギョウシャ</t>
    </rPh>
    <phoneticPr fontId="1"/>
  </si>
  <si>
    <t>□　記載項目に漏れはないか。</t>
    <rPh sb="2" eb="4">
      <t>キサイ</t>
    </rPh>
    <rPh sb="4" eb="6">
      <t>コウモク</t>
    </rPh>
    <rPh sb="7" eb="8">
      <t>モ</t>
    </rPh>
    <phoneticPr fontId="1"/>
  </si>
  <si>
    <t>配布年月日</t>
    <rPh sb="0" eb="2">
      <t>ハイフ</t>
    </rPh>
    <rPh sb="2" eb="5">
      <t>ネンガッピ</t>
    </rPh>
    <phoneticPr fontId="1"/>
  </si>
  <si>
    <t>連絡先</t>
    <rPh sb="0" eb="2">
      <t>レンラク</t>
    </rPh>
    <rPh sb="2" eb="3">
      <t>サキ</t>
    </rPh>
    <phoneticPr fontId="1"/>
  </si>
  <si>
    <t>配布チケット番号</t>
    <rPh sb="0" eb="2">
      <t>ハイフ</t>
    </rPh>
    <rPh sb="6" eb="8">
      <t>バンゴウ</t>
    </rPh>
    <phoneticPr fontId="1"/>
  </si>
  <si>
    <t>〇〇〇商工会</t>
    <rPh sb="3" eb="6">
      <t>ショウコウカイ</t>
    </rPh>
    <phoneticPr fontId="1"/>
  </si>
  <si>
    <t>～</t>
  </si>
  <si>
    <t>～</t>
    <phoneticPr fontId="1"/>
  </si>
  <si>
    <t>R2.6.〇</t>
    <phoneticPr fontId="1"/>
  </si>
  <si>
    <t>〇〇株式会社</t>
    <rPh sb="2" eb="4">
      <t>カブシキ</t>
    </rPh>
    <rPh sb="4" eb="6">
      <t>カイシャ</t>
    </rPh>
    <phoneticPr fontId="1"/>
  </si>
  <si>
    <t>居酒屋〇〇</t>
    <rPh sb="0" eb="3">
      <t>イザカヤ</t>
    </rPh>
    <phoneticPr fontId="1"/>
  </si>
  <si>
    <t>0120-11-1111</t>
    <phoneticPr fontId="1"/>
  </si>
  <si>
    <t>事業所名</t>
    <rPh sb="0" eb="3">
      <t>ジギョウショ</t>
    </rPh>
    <rPh sb="3" eb="4">
      <t>メイ</t>
    </rPh>
    <phoneticPr fontId="1"/>
  </si>
  <si>
    <t>報告日</t>
    <rPh sb="0" eb="2">
      <t>ホウコク</t>
    </rPh>
    <rPh sb="2" eb="3">
      <t>ビ</t>
    </rPh>
    <phoneticPr fontId="1"/>
  </si>
  <si>
    <t>商工会名</t>
    <rPh sb="0" eb="3">
      <t>ショウコウカイ</t>
    </rPh>
    <rPh sb="3" eb="4">
      <t>メイ</t>
    </rPh>
    <phoneticPr fontId="1"/>
  </si>
  <si>
    <t>代表者名</t>
    <rPh sb="0" eb="3">
      <t>ダイヒョウシャ</t>
    </rPh>
    <rPh sb="3" eb="4">
      <t>メイ</t>
    </rPh>
    <phoneticPr fontId="1"/>
  </si>
  <si>
    <t>枚数</t>
    <rPh sb="0" eb="2">
      <t>マイスウ</t>
    </rPh>
    <phoneticPr fontId="1"/>
  </si>
  <si>
    <t>振込金額</t>
    <rPh sb="0" eb="2">
      <t>フリコミ</t>
    </rPh>
    <rPh sb="2" eb="4">
      <t>キンガク</t>
    </rPh>
    <phoneticPr fontId="1"/>
  </si>
  <si>
    <t>0000001</t>
    <phoneticPr fontId="1"/>
  </si>
  <si>
    <t>0000100</t>
    <phoneticPr fontId="1"/>
  </si>
  <si>
    <t>飲食店応援前払利用券事業　【利用券割当管理一覧表】</t>
    <rPh sb="0" eb="2">
      <t>インショク</t>
    </rPh>
    <rPh sb="2" eb="3">
      <t>テン</t>
    </rPh>
    <rPh sb="3" eb="5">
      <t>オウエン</t>
    </rPh>
    <rPh sb="5" eb="7">
      <t>マエバラ</t>
    </rPh>
    <rPh sb="7" eb="10">
      <t>リヨウケン</t>
    </rPh>
    <rPh sb="10" eb="12">
      <t>ジギョウ</t>
    </rPh>
    <rPh sb="14" eb="17">
      <t>リヨウケン</t>
    </rPh>
    <rPh sb="17" eb="19">
      <t>ワリアテ</t>
    </rPh>
    <rPh sb="19" eb="21">
      <t>カンリ</t>
    </rPh>
    <rPh sb="21" eb="23">
      <t>イチラン</t>
    </rPh>
    <rPh sb="23" eb="24">
      <t>ヒョウ</t>
    </rPh>
    <phoneticPr fontId="1"/>
  </si>
  <si>
    <t>報告者</t>
    <rPh sb="0" eb="3">
      <t>ホウコクシャ</t>
    </rPh>
    <phoneticPr fontId="1"/>
  </si>
  <si>
    <t>個人</t>
    <rPh sb="0" eb="2">
      <t>コジン</t>
    </rPh>
    <phoneticPr fontId="1"/>
  </si>
  <si>
    <t>法人</t>
    <rPh sb="0" eb="2">
      <t>ホウジン</t>
    </rPh>
    <phoneticPr fontId="1"/>
  </si>
  <si>
    <t>居酒屋</t>
    <rPh sb="0" eb="3">
      <t>イザカヤ</t>
    </rPh>
    <phoneticPr fontId="1"/>
  </si>
  <si>
    <t>枚数</t>
    <rPh sb="0" eb="2">
      <t>マイスウ</t>
    </rPh>
    <phoneticPr fontId="1"/>
  </si>
  <si>
    <t>R2.6.〇</t>
    <phoneticPr fontId="1"/>
  </si>
  <si>
    <t>〇〇食堂</t>
    <rPh sb="2" eb="4">
      <t>ショクドウ</t>
    </rPh>
    <phoneticPr fontId="1"/>
  </si>
  <si>
    <t>0120-22-2222</t>
    <phoneticPr fontId="1"/>
  </si>
  <si>
    <t>0000101</t>
    <phoneticPr fontId="1"/>
  </si>
  <si>
    <t>0000150</t>
    <phoneticPr fontId="1"/>
  </si>
  <si>
    <t>代表者氏名</t>
    <rPh sb="0" eb="3">
      <t>ダイヒョウシャ</t>
    </rPh>
    <rPh sb="3" eb="4">
      <t>ウジ</t>
    </rPh>
    <rPh sb="4" eb="5">
      <t>メイ</t>
    </rPh>
    <phoneticPr fontId="1"/>
  </si>
  <si>
    <t>〇〇〇〇</t>
    <phoneticPr fontId="1"/>
  </si>
  <si>
    <t>〇〇〇〇</t>
    <phoneticPr fontId="1"/>
  </si>
  <si>
    <t>様式第５号</t>
    <rPh sb="0" eb="2">
      <t>ヨウシキ</t>
    </rPh>
    <rPh sb="2" eb="3">
      <t>ダイ</t>
    </rPh>
    <rPh sb="4" eb="5">
      <t>ゴウ</t>
    </rPh>
    <phoneticPr fontId="1"/>
  </si>
  <si>
    <t>配布枚数（累計）</t>
    <rPh sb="0" eb="2">
      <t>ハイフ</t>
    </rPh>
    <rPh sb="2" eb="4">
      <t>マイスウ</t>
    </rPh>
    <rPh sb="5" eb="7">
      <t>ルイケイ</t>
    </rPh>
    <phoneticPr fontId="1"/>
  </si>
  <si>
    <t>未換金残</t>
    <rPh sb="0" eb="3">
      <t>ミカンキン</t>
    </rPh>
    <rPh sb="3" eb="4">
      <t>ザン</t>
    </rPh>
    <phoneticPr fontId="1"/>
  </si>
  <si>
    <t>〇〇株式会社</t>
    <rPh sb="2" eb="6">
      <t>カブシキガイシャ</t>
    </rPh>
    <phoneticPr fontId="1"/>
  </si>
  <si>
    <t>№</t>
    <phoneticPr fontId="1"/>
  </si>
  <si>
    <t>連絡先</t>
    <phoneticPr fontId="1"/>
  </si>
  <si>
    <t>〇〇　〇〇</t>
    <phoneticPr fontId="1"/>
  </si>
  <si>
    <t>〇</t>
    <phoneticPr fontId="1"/>
  </si>
  <si>
    <t>〇〇　〇〇</t>
  </si>
  <si>
    <t>定食屋</t>
    <phoneticPr fontId="1"/>
  </si>
  <si>
    <t>取扱　　　品目等</t>
    <rPh sb="0" eb="2">
      <t>トリアツカイ</t>
    </rPh>
    <rPh sb="5" eb="6">
      <t>ヒン</t>
    </rPh>
    <rPh sb="6" eb="7">
      <t>メ</t>
    </rPh>
    <rPh sb="7" eb="8">
      <t>トウ</t>
    </rPh>
    <phoneticPr fontId="1"/>
  </si>
  <si>
    <t>HP掲載用　　　事業所名</t>
    <rPh sb="2" eb="4">
      <t>ケイサイ</t>
    </rPh>
    <rPh sb="4" eb="5">
      <t>ヨウ</t>
    </rPh>
    <rPh sb="8" eb="10">
      <t>ジギョウ</t>
    </rPh>
    <rPh sb="10" eb="11">
      <t>ショ</t>
    </rPh>
    <rPh sb="11" eb="12">
      <t>メイ</t>
    </rPh>
    <phoneticPr fontId="1"/>
  </si>
  <si>
    <t>福島市〇〇〇〇</t>
    <rPh sb="0" eb="2">
      <t>フクシマ</t>
    </rPh>
    <rPh sb="2" eb="3">
      <t>シ</t>
    </rPh>
    <phoneticPr fontId="1"/>
  </si>
  <si>
    <t>024-111-1111</t>
    <phoneticPr fontId="1"/>
  </si>
  <si>
    <t>024-222-2222</t>
    <phoneticPr fontId="1"/>
  </si>
  <si>
    <t>所在地</t>
    <rPh sb="0" eb="3">
      <t>ショザイチ</t>
    </rPh>
    <phoneticPr fontId="1"/>
  </si>
  <si>
    <t>〒　　　　－</t>
    <phoneticPr fontId="1"/>
  </si>
  <si>
    <t>フリガナ</t>
    <phoneticPr fontId="1"/>
  </si>
  <si>
    <t>事業所名（又は法人名）
及び代表者名</t>
    <rPh sb="0" eb="2">
      <t>ジギョウ</t>
    </rPh>
    <rPh sb="2" eb="3">
      <t>ショ</t>
    </rPh>
    <rPh sb="3" eb="4">
      <t>メイ</t>
    </rPh>
    <rPh sb="5" eb="6">
      <t>マタ</t>
    </rPh>
    <rPh sb="7" eb="9">
      <t>ホウジン</t>
    </rPh>
    <rPh sb="9" eb="10">
      <t>メイ</t>
    </rPh>
    <rPh sb="12" eb="13">
      <t>オヨ</t>
    </rPh>
    <rPh sb="14" eb="17">
      <t>ダイヒョウシャ</t>
    </rPh>
    <rPh sb="17" eb="18">
      <t>メイ</t>
    </rPh>
    <phoneticPr fontId="1"/>
  </si>
  <si>
    <t>（法人の場合）資本金又は出資総額</t>
    <rPh sb="1" eb="3">
      <t>ホウジン</t>
    </rPh>
    <rPh sb="4" eb="6">
      <t>バアイ</t>
    </rPh>
    <rPh sb="7" eb="10">
      <t>シホンキン</t>
    </rPh>
    <rPh sb="10" eb="11">
      <t>マタ</t>
    </rPh>
    <rPh sb="12" eb="14">
      <t>シュッシ</t>
    </rPh>
    <rPh sb="14" eb="16">
      <t>ソウガク</t>
    </rPh>
    <phoneticPr fontId="1"/>
  </si>
  <si>
    <t>円</t>
    <rPh sb="0" eb="1">
      <t>エン</t>
    </rPh>
    <phoneticPr fontId="1"/>
  </si>
  <si>
    <t>店舗名</t>
    <rPh sb="0" eb="2">
      <t>テンポ</t>
    </rPh>
    <rPh sb="2" eb="3">
      <t>メイ</t>
    </rPh>
    <phoneticPr fontId="1"/>
  </si>
  <si>
    <t>　　　　　　－　　　　　　　－</t>
    <phoneticPr fontId="1"/>
  </si>
  <si>
    <t>フリガナ</t>
    <phoneticPr fontId="1"/>
  </si>
  <si>
    <t>申込日　令和　　年　　月　　日</t>
    <rPh sb="0" eb="2">
      <t>モウシコミ</t>
    </rPh>
    <rPh sb="2" eb="3">
      <t>ビ</t>
    </rPh>
    <rPh sb="4" eb="6">
      <t>レイワ</t>
    </rPh>
    <rPh sb="8" eb="9">
      <t>ネン</t>
    </rPh>
    <rPh sb="11" eb="12">
      <t>ガツ</t>
    </rPh>
    <rPh sb="14" eb="15">
      <t>ニチ</t>
    </rPh>
    <phoneticPr fontId="1"/>
  </si>
  <si>
    <t>今回請求されたの利用券は、当該事業者へ
「配布した利用券」であることを、確認致しました。</t>
    <rPh sb="0" eb="2">
      <t>コンカイ</t>
    </rPh>
    <rPh sb="2" eb="4">
      <t>セイキュウ</t>
    </rPh>
    <rPh sb="8" eb="11">
      <t>リヨウケン</t>
    </rPh>
    <rPh sb="13" eb="15">
      <t>トウガイ</t>
    </rPh>
    <rPh sb="15" eb="17">
      <t>ジギョウ</t>
    </rPh>
    <rPh sb="17" eb="18">
      <t>シャ</t>
    </rPh>
    <rPh sb="21" eb="23">
      <t>ハイフ</t>
    </rPh>
    <rPh sb="25" eb="28">
      <t>リヨウケン</t>
    </rPh>
    <rPh sb="36" eb="38">
      <t>カクニン</t>
    </rPh>
    <rPh sb="38" eb="39">
      <t>イタ</t>
    </rPh>
    <phoneticPr fontId="1"/>
  </si>
  <si>
    <t>チェック欄</t>
    <rPh sb="4" eb="5">
      <t>ラン</t>
    </rPh>
    <phoneticPr fontId="1"/>
  </si>
  <si>
    <t>確認担当者名</t>
    <rPh sb="0" eb="2">
      <t>カクニン</t>
    </rPh>
    <rPh sb="2" eb="4">
      <t>タントウ</t>
    </rPh>
    <rPh sb="4" eb="5">
      <t>シャ</t>
    </rPh>
    <rPh sb="5" eb="6">
      <t>メイ</t>
    </rPh>
    <phoneticPr fontId="1"/>
  </si>
  <si>
    <t>□</t>
    <phoneticPr fontId="1"/>
  </si>
  <si>
    <t>㊞</t>
    <phoneticPr fontId="1"/>
  </si>
  <si>
    <t>（様式第１号）</t>
    <rPh sb="1" eb="3">
      <t>ヨウシキ</t>
    </rPh>
    <rPh sb="3" eb="4">
      <t>ダイ</t>
    </rPh>
    <rPh sb="5" eb="6">
      <t>ゴウ</t>
    </rPh>
    <phoneticPr fontId="1"/>
  </si>
  <si>
    <t>（様式第２号）</t>
    <rPh sb="1" eb="3">
      <t>ヨウシキ</t>
    </rPh>
    <rPh sb="3" eb="4">
      <t>ダイ</t>
    </rPh>
    <rPh sb="5" eb="6">
      <t>ゴウ</t>
    </rPh>
    <phoneticPr fontId="1"/>
  </si>
  <si>
    <t>（様式第３号）</t>
    <rPh sb="1" eb="3">
      <t>ヨウシキ</t>
    </rPh>
    <rPh sb="3" eb="4">
      <t>ダイ</t>
    </rPh>
    <rPh sb="5" eb="6">
      <t>ゴウ</t>
    </rPh>
    <phoneticPr fontId="1"/>
  </si>
  <si>
    <t>（様式第４号）</t>
    <rPh sb="1" eb="3">
      <t>ヨウシキ</t>
    </rPh>
    <rPh sb="3" eb="4">
      <t>ダイ</t>
    </rPh>
    <rPh sb="5" eb="6">
      <t>ゴウ</t>
    </rPh>
    <phoneticPr fontId="1"/>
  </si>
  <si>
    <t>（　　　　　　　　商工会）</t>
    <rPh sb="9" eb="12">
      <t>ショウコウカイ</t>
    </rPh>
    <phoneticPr fontId="1"/>
  </si>
  <si>
    <t>　　　　　　　　　　　　　　　　　　　　　　　　　　　　印</t>
    <rPh sb="28" eb="29">
      <t>イン</t>
    </rPh>
    <phoneticPr fontId="1"/>
  </si>
  <si>
    <t>フリガナ</t>
    <phoneticPr fontId="1"/>
  </si>
  <si>
    <t>店舗名</t>
    <rPh sb="0" eb="2">
      <t>テンポ</t>
    </rPh>
    <rPh sb="2" eb="3">
      <t>ナ</t>
    </rPh>
    <phoneticPr fontId="1"/>
  </si>
  <si>
    <t>　　　　　　－　　　　　　　－</t>
    <phoneticPr fontId="1"/>
  </si>
  <si>
    <t>　　　　　　－　　　　　　　－</t>
    <phoneticPr fontId="1"/>
  </si>
  <si>
    <t>～</t>
    <phoneticPr fontId="1"/>
  </si>
  <si>
    <t>～～～～～～～～～～以下の項目は商工会で記載～～～～～～～～～～</t>
    <rPh sb="10" eb="12">
      <t>イカ</t>
    </rPh>
    <rPh sb="13" eb="15">
      <t>コウモク</t>
    </rPh>
    <rPh sb="16" eb="19">
      <t>ショウコウカイ</t>
    </rPh>
    <rPh sb="20" eb="22">
      <t>キサイ</t>
    </rPh>
    <phoneticPr fontId="1"/>
  </si>
  <si>
    <t>飲食店応援前払利用券事業　【取扱店報告書／プレミアム分振込金額集計表】</t>
    <rPh sb="0" eb="2">
      <t>インショク</t>
    </rPh>
    <rPh sb="2" eb="3">
      <t>テン</t>
    </rPh>
    <rPh sb="3" eb="5">
      <t>オウエン</t>
    </rPh>
    <rPh sb="5" eb="7">
      <t>マエバラ</t>
    </rPh>
    <rPh sb="7" eb="10">
      <t>リヨウケン</t>
    </rPh>
    <rPh sb="10" eb="12">
      <t>ジギョウ</t>
    </rPh>
    <rPh sb="14" eb="16">
      <t>トリアツカイ</t>
    </rPh>
    <phoneticPr fontId="1"/>
  </si>
  <si>
    <t>□　本事業の募集要項に同意し、取扱店に申し込み致します。</t>
    <phoneticPr fontId="1"/>
  </si>
  <si>
    <t>今回の請求に該当する期間をチェック（☑）して下さい。</t>
    <rPh sb="0" eb="2">
      <t>コンカイ</t>
    </rPh>
    <rPh sb="3" eb="5">
      <t>セイキュウ</t>
    </rPh>
    <rPh sb="6" eb="8">
      <t>ガイトウ</t>
    </rPh>
    <rPh sb="10" eb="12">
      <t>キカン</t>
    </rPh>
    <rPh sb="22" eb="23">
      <t>クダ</t>
    </rPh>
    <phoneticPr fontId="1"/>
  </si>
  <si>
    <t>024-333-3333</t>
    <phoneticPr fontId="1"/>
  </si>
  <si>
    <t>ラーメン</t>
    <phoneticPr fontId="1"/>
  </si>
  <si>
    <t>【令和2年11月末日】　請求分</t>
    <phoneticPr fontId="1"/>
  </si>
  <si>
    <t>□□㈱</t>
    <phoneticPr fontId="1"/>
  </si>
  <si>
    <t>焼肉　□□</t>
    <rPh sb="0" eb="2">
      <t>ヤキニク</t>
    </rPh>
    <phoneticPr fontId="1"/>
  </si>
  <si>
    <t>福島市□□□□</t>
    <rPh sb="0" eb="2">
      <t>フクシマ</t>
    </rPh>
    <rPh sb="2" eb="3">
      <t>シ</t>
    </rPh>
    <phoneticPr fontId="1"/>
  </si>
  <si>
    <t>□□　□□</t>
    <phoneticPr fontId="1"/>
  </si>
  <si>
    <t>××食堂</t>
    <rPh sb="2" eb="4">
      <t>ショクドウ</t>
    </rPh>
    <phoneticPr fontId="1"/>
  </si>
  <si>
    <t>焼肉</t>
    <rPh sb="0" eb="2">
      <t>ヤキニク</t>
    </rPh>
    <phoneticPr fontId="1"/>
  </si>
  <si>
    <t>福島市●●●</t>
    <rPh sb="0" eb="2">
      <t>フクシマ</t>
    </rPh>
    <rPh sb="2" eb="3">
      <t>シ</t>
    </rPh>
    <phoneticPr fontId="1"/>
  </si>
  <si>
    <t>●●ラーメン</t>
    <phoneticPr fontId="1"/>
  </si>
  <si>
    <t>たこ焼き△△</t>
    <rPh sb="2" eb="3">
      <t>ヤ</t>
    </rPh>
    <phoneticPr fontId="1"/>
  </si>
  <si>
    <t>たこ焼きAA</t>
    <rPh sb="2" eb="3">
      <t>ヤ</t>
    </rPh>
    <phoneticPr fontId="1"/>
  </si>
  <si>
    <t>たこ焼きBB</t>
    <rPh sb="2" eb="3">
      <t>ヤ</t>
    </rPh>
    <phoneticPr fontId="1"/>
  </si>
  <si>
    <t>福島市AAAA</t>
    <rPh sb="0" eb="2">
      <t>フクシマ</t>
    </rPh>
    <rPh sb="2" eb="3">
      <t>シ</t>
    </rPh>
    <phoneticPr fontId="1"/>
  </si>
  <si>
    <t>福島市BBB</t>
    <rPh sb="0" eb="2">
      <t>フクシマ</t>
    </rPh>
    <rPh sb="2" eb="3">
      <t>シ</t>
    </rPh>
    <phoneticPr fontId="1"/>
  </si>
  <si>
    <t>福島市××</t>
    <rPh sb="0" eb="2">
      <t>フクシマ</t>
    </rPh>
    <rPh sb="2" eb="3">
      <t>シ</t>
    </rPh>
    <phoneticPr fontId="1"/>
  </si>
  <si>
    <t>△△　△△</t>
    <phoneticPr fontId="1"/>
  </si>
  <si>
    <t>024-444-444</t>
    <phoneticPr fontId="1"/>
  </si>
  <si>
    <t>024-555-555</t>
    <phoneticPr fontId="1"/>
  </si>
  <si>
    <t>たこ焼き</t>
    <rPh sb="2" eb="3">
      <t>ヤ</t>
    </rPh>
    <phoneticPr fontId="1"/>
  </si>
  <si>
    <t>2021/2/〇</t>
    <phoneticPr fontId="1"/>
  </si>
  <si>
    <t>【令和3年1月末日】　請求分</t>
    <rPh sb="1" eb="2">
      <t>レイ</t>
    </rPh>
    <rPh sb="2" eb="3">
      <t>カズ</t>
    </rPh>
    <rPh sb="4" eb="5">
      <t>ネン</t>
    </rPh>
    <rPh sb="6" eb="8">
      <t>ガツマツ</t>
    </rPh>
    <rPh sb="8" eb="9">
      <t>ニチ</t>
    </rPh>
    <phoneticPr fontId="1"/>
  </si>
  <si>
    <t>【令和2年8月末日】　
請求分</t>
    <rPh sb="12" eb="14">
      <t>セイキュウ</t>
    </rPh>
    <rPh sb="14" eb="15">
      <t>ブン</t>
    </rPh>
    <phoneticPr fontId="1"/>
  </si>
  <si>
    <t>〇〇町商工会</t>
    <rPh sb="2" eb="3">
      <t>マチ</t>
    </rPh>
    <rPh sb="3" eb="6">
      <t>ショウコウカイ</t>
    </rPh>
    <phoneticPr fontId="1"/>
  </si>
  <si>
    <t>〇〇　〇〇</t>
    <phoneticPr fontId="1"/>
  </si>
  <si>
    <t>…プレミアム上限：36万円の店舗</t>
    <rPh sb="6" eb="8">
      <t>ジョウゲン</t>
    </rPh>
    <rPh sb="11" eb="13">
      <t>マンエン</t>
    </rPh>
    <rPh sb="14" eb="16">
      <t>テンポ</t>
    </rPh>
    <phoneticPr fontId="1"/>
  </si>
  <si>
    <t>特定非営利活動法人　いいざかサポーターズクラブ</t>
  </si>
  <si>
    <t>ｏｎｃａｆｅ　／ ｏｎｃａｆｅ 茂庭店</t>
  </si>
  <si>
    <t>福島市飯坂町字湯沢26</t>
  </si>
  <si>
    <t>理事長　佐藤耕平</t>
  </si>
  <si>
    <t>024-542-3159</t>
  </si>
  <si>
    <t>一般食堂</t>
  </si>
  <si>
    <t>〇</t>
  </si>
  <si>
    <t>麺飯酒家　万来</t>
  </si>
  <si>
    <t>福島市飯坂町字十綱町5</t>
  </si>
  <si>
    <t>藤原　純</t>
  </si>
  <si>
    <t>024-542-2969</t>
  </si>
  <si>
    <t>寿楽園茶舗</t>
  </si>
  <si>
    <t>湯らっとさばこちゃん</t>
  </si>
  <si>
    <t>福島市飯坂町字馬場15</t>
  </si>
  <si>
    <t>橋本　誓子</t>
  </si>
  <si>
    <t>024-542-4481</t>
  </si>
  <si>
    <t>喫茶店</t>
  </si>
  <si>
    <t>株式会社　穴原ホテル</t>
  </si>
  <si>
    <t>山房 月之瀬  ／  渓苑 花の瀬</t>
  </si>
  <si>
    <t>福島市飯坂町湯野字新湯７</t>
  </si>
  <si>
    <t>加藤 淳</t>
  </si>
  <si>
    <t>024-542-1000</t>
  </si>
  <si>
    <t>料理店</t>
  </si>
  <si>
    <t>有限会社　湯野屋旅館</t>
  </si>
  <si>
    <t>旅館　湯乃家</t>
  </si>
  <si>
    <t>福島市飯坂町湯野字湯ノ上18</t>
  </si>
  <si>
    <t>代表取締役　岸波良幸</t>
  </si>
  <si>
    <t>024-542-3333</t>
  </si>
  <si>
    <t>一般食堂・軽料理店</t>
  </si>
  <si>
    <t>BAR　楽屋</t>
  </si>
  <si>
    <t>福島市飯坂町字若葉町39</t>
  </si>
  <si>
    <t>髙橋　真</t>
  </si>
  <si>
    <t>024-542-3008</t>
  </si>
  <si>
    <t>BAR（一般食堂）</t>
  </si>
  <si>
    <t>合名会社　小松屋</t>
  </si>
  <si>
    <t>まつぼっくり</t>
  </si>
  <si>
    <t>福島市飯坂町湯野字橋本1</t>
  </si>
  <si>
    <t>代表　小松秀也</t>
  </si>
  <si>
    <t>024-542-2161</t>
  </si>
  <si>
    <t>株式会社　ひたち</t>
  </si>
  <si>
    <t>焼肉・円盤餃子　ひたち</t>
  </si>
  <si>
    <t>福島市飯坂町字鯖湖町7</t>
  </si>
  <si>
    <t>代表取締役　齋藤隆夫</t>
  </si>
  <si>
    <t>024-542-3505</t>
  </si>
  <si>
    <t>一般食堂・仕出し</t>
  </si>
  <si>
    <t>龍鳳園</t>
  </si>
  <si>
    <t>福島市笹谷字片目清水31-6</t>
  </si>
  <si>
    <t>黒澤　悦雄</t>
  </si>
  <si>
    <t>024-556-0732</t>
  </si>
  <si>
    <t>飯坂ラーメンこぶし</t>
  </si>
  <si>
    <t>飯坂ラーメン　こぶし</t>
  </si>
  <si>
    <t>福島市飯坂町平野字山海道1-1</t>
  </si>
  <si>
    <t>三瓶　忠重</t>
  </si>
  <si>
    <t>024-542-6370</t>
  </si>
  <si>
    <t>有限会社　東フーズ</t>
  </si>
  <si>
    <t>味処　東本店</t>
  </si>
  <si>
    <t>福島市飯坂町平野字森7-1</t>
  </si>
  <si>
    <t>代表取締役　佐々木裕</t>
  </si>
  <si>
    <t>024-542-7711</t>
  </si>
  <si>
    <t>居酒屋けやき</t>
  </si>
  <si>
    <t>福島市飯坂町釜場10-24</t>
  </si>
  <si>
    <t>平野 　茂</t>
  </si>
  <si>
    <t>024-542-5518</t>
  </si>
  <si>
    <t>㈱ライフ・ピュア</t>
  </si>
  <si>
    <t>土産屋</t>
  </si>
  <si>
    <t>福島市飯坂町字湯沢24-1</t>
  </si>
  <si>
    <t>代表取締役　山田吉広</t>
  </si>
  <si>
    <t>024-597-7208</t>
  </si>
  <si>
    <t>飲食店営業・その他</t>
  </si>
  <si>
    <t>旅館栄楽</t>
  </si>
  <si>
    <t>栄楽茶寮</t>
  </si>
  <si>
    <t>福島市飯坂町字十綱町9</t>
  </si>
  <si>
    <t>髙橋　覚</t>
  </si>
  <si>
    <t>024-542-2661</t>
  </si>
  <si>
    <t>一般食堂・仕出し・旅館</t>
  </si>
  <si>
    <t>有限会社吉川屋</t>
  </si>
  <si>
    <t>匠のこころ 吉川屋</t>
  </si>
  <si>
    <t>福島市飯坂町湯野字新湯６</t>
  </si>
  <si>
    <t>畠 隆章</t>
  </si>
  <si>
    <t>024-542-2226</t>
  </si>
  <si>
    <t>飲食店営業・旅館</t>
  </si>
  <si>
    <t>ハーブ・キッチン Rosmarino</t>
  </si>
  <si>
    <t>福島市飯坂町字梍町41-9</t>
  </si>
  <si>
    <t>安濃 文郎</t>
  </si>
  <si>
    <t>090-1934-4086</t>
  </si>
  <si>
    <t>レストラン</t>
  </si>
  <si>
    <t>令和２年１２月　　　日</t>
    <rPh sb="0" eb="2">
      <t>レイワ</t>
    </rPh>
    <rPh sb="3" eb="4">
      <t>ネン</t>
    </rPh>
    <rPh sb="6" eb="7">
      <t>ガツ</t>
    </rPh>
    <rPh sb="10" eb="11">
      <t>ニチ</t>
    </rPh>
    <phoneticPr fontId="1"/>
  </si>
  <si>
    <t>（飯坂町商工会）</t>
    <rPh sb="1" eb="4">
      <t>イイザカマチ</t>
    </rPh>
    <rPh sb="4" eb="7">
      <t>ショウコウカイ</t>
    </rPh>
    <phoneticPr fontId="1"/>
  </si>
  <si>
    <t>福島市飯坂町</t>
    <rPh sb="0" eb="3">
      <t>フクシマシ</t>
    </rPh>
    <rPh sb="3" eb="6">
      <t>イイザカマチ</t>
    </rPh>
    <phoneticPr fontId="1"/>
  </si>
  <si>
    <r>
      <rPr>
        <sz val="16"/>
        <rFont val="BIZ UDゴシック"/>
        <family val="3"/>
        <charset val="128"/>
      </rPr>
      <t>□</t>
    </r>
    <r>
      <rPr>
        <sz val="12"/>
        <rFont val="BIZ UDゴシック"/>
        <family val="3"/>
        <charset val="128"/>
      </rPr>
      <t xml:space="preserve"> R2.8月末日〆分　・　■ R2.11月末日〆分　・　</t>
    </r>
    <r>
      <rPr>
        <sz val="16"/>
        <rFont val="BIZ UDゴシック"/>
        <family val="3"/>
        <charset val="128"/>
      </rPr>
      <t>□</t>
    </r>
    <r>
      <rPr>
        <sz val="12"/>
        <rFont val="BIZ UDゴシック"/>
        <family val="3"/>
        <charset val="128"/>
      </rPr>
      <t xml:space="preserve"> R3.1月末日〆分</t>
    </r>
    <rPh sb="10" eb="11">
      <t>ブン</t>
    </rPh>
    <rPh sb="25" eb="26">
      <t>ブン</t>
    </rPh>
    <rPh sb="39" eb="40">
      <t>ブン</t>
    </rPh>
    <phoneticPr fontId="1"/>
  </si>
  <si>
    <t>円</t>
    <rPh sb="0" eb="1">
      <t>エン</t>
    </rPh>
    <phoneticPr fontId="1"/>
  </si>
  <si>
    <t>枚</t>
    <rPh sb="0" eb="1">
      <t>マイ</t>
    </rPh>
    <phoneticPr fontId="1"/>
  </si>
  <si>
    <t>　　　　　　024－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</si>
</sst>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quot;円&quot;"/>
    <numFmt numFmtId="179" formatCode="#,##0_);[Red]\(#,##0\)"/>
  </numFmts>
  <fonts count="14" x14ac:knownFonts="1">
    <font>
      <sz val="11"/>
      <color theme="1"/>
      <name val="游ゴシック"/>
      <family val="2"/>
      <charset val="128"/>
      <scheme val="minor"/>
    </font>
    <font>
      <sz val="6"/>
      <name val="游ゴシック"/>
      <family val="2"/>
      <charset val="128"/>
      <scheme val="minor"/>
    </font>
    <font>
      <sz val="12"/>
      <color theme="1"/>
      <name val="BIZ UDゴシック"/>
      <family val="3"/>
      <charset val="128"/>
    </font>
    <font>
      <sz val="11"/>
      <color theme="1"/>
      <name val="BIZ UDゴシック"/>
      <family val="3"/>
      <charset val="128"/>
    </font>
    <font>
      <sz val="18"/>
      <color theme="1"/>
      <name val="HGP創英角ﾎﾟｯﾌﾟ体"/>
      <family val="3"/>
      <charset val="128"/>
    </font>
    <font>
      <sz val="14"/>
      <color theme="1"/>
      <name val="游ゴシック"/>
      <family val="2"/>
      <charset val="128"/>
      <scheme val="minor"/>
    </font>
    <font>
      <sz val="8"/>
      <color theme="1"/>
      <name val="游ゴシック"/>
      <family val="2"/>
      <charset val="128"/>
      <scheme val="minor"/>
    </font>
    <font>
      <sz val="14"/>
      <color theme="1"/>
      <name val="BIZ UDゴシック"/>
      <family val="3"/>
      <charset val="128"/>
    </font>
    <font>
      <sz val="10"/>
      <color theme="1"/>
      <name val="BIZ UDゴシック"/>
      <family val="3"/>
      <charset val="128"/>
    </font>
    <font>
      <sz val="10"/>
      <name val="游ゴシック"/>
      <family val="3"/>
      <charset val="128"/>
      <scheme val="minor"/>
    </font>
    <font>
      <sz val="11"/>
      <name val="游ゴシック"/>
      <family val="3"/>
      <charset val="128"/>
      <scheme val="minor"/>
    </font>
    <font>
      <sz val="12"/>
      <name val="BIZ UDゴシック"/>
      <family val="3"/>
      <charset val="128"/>
    </font>
    <font>
      <sz val="16"/>
      <name val="BIZ UDゴシック"/>
      <family val="3"/>
      <charset val="128"/>
    </font>
    <font>
      <sz val="11"/>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7">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82">
    <xf numFmtId="0" fontId="0" fillId="0" borderId="0" xfId="0">
      <alignment vertical="center"/>
    </xf>
    <xf numFmtId="0" fontId="2" fillId="0" borderId="3" xfId="0" applyFont="1" applyBorder="1">
      <alignment vertical="center"/>
    </xf>
    <xf numFmtId="0" fontId="3" fillId="0" borderId="3" xfId="0" applyFont="1" applyBorder="1">
      <alignment vertical="center"/>
    </xf>
    <xf numFmtId="0" fontId="2" fillId="0" borderId="14" xfId="0" applyFont="1" applyBorder="1">
      <alignment vertical="center"/>
    </xf>
    <xf numFmtId="0" fontId="3" fillId="0" borderId="15" xfId="0" applyFont="1" applyBorder="1">
      <alignment vertical="center"/>
    </xf>
    <xf numFmtId="0" fontId="2" fillId="0" borderId="20" xfId="0" applyFont="1" applyBorder="1">
      <alignment vertical="center"/>
    </xf>
    <xf numFmtId="0" fontId="2" fillId="0" borderId="0" xfId="0" applyFont="1" applyBorder="1" applyAlignment="1">
      <alignment horizontal="right" vertical="center"/>
    </xf>
    <xf numFmtId="0" fontId="0" fillId="0" borderId="3" xfId="0" applyBorder="1">
      <alignment vertical="center"/>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4" fillId="0" borderId="0" xfId="0" applyFont="1" applyBorder="1" applyAlignment="1">
      <alignment horizontal="center" vertical="center"/>
    </xf>
    <xf numFmtId="0" fontId="0" fillId="0" borderId="35" xfId="0" applyBorder="1" applyAlignment="1">
      <alignment horizontal="center" vertical="center"/>
    </xf>
    <xf numFmtId="0" fontId="6" fillId="0" borderId="0" xfId="0" applyFont="1">
      <alignment vertical="center"/>
    </xf>
    <xf numFmtId="0" fontId="0" fillId="0" borderId="35" xfId="0" applyFill="1" applyBorder="1" applyAlignment="1">
      <alignment horizontal="center" vertical="center"/>
    </xf>
    <xf numFmtId="0" fontId="0" fillId="0" borderId="3" xfId="0" applyFill="1" applyBorder="1" applyAlignment="1">
      <alignment horizontal="center" vertical="center" shrinkToFit="1"/>
    </xf>
    <xf numFmtId="0" fontId="0" fillId="0" borderId="3" xfId="0" applyFill="1" applyBorder="1" applyAlignment="1">
      <alignment vertical="center" shrinkToFit="1"/>
    </xf>
    <xf numFmtId="178" fontId="0" fillId="0" borderId="3" xfId="0" applyNumberFormat="1" applyFill="1" applyBorder="1" applyAlignment="1">
      <alignment horizontal="center" vertical="center" shrinkToFit="1"/>
    </xf>
    <xf numFmtId="0" fontId="8" fillId="0" borderId="9" xfId="0" applyFont="1" applyBorder="1" applyAlignment="1">
      <alignment horizontal="center" vertical="center" shrinkToFit="1"/>
    </xf>
    <xf numFmtId="0" fontId="2" fillId="0" borderId="56" xfId="0" applyFont="1" applyBorder="1" applyAlignment="1">
      <alignment horizontal="center" vertical="center"/>
    </xf>
    <xf numFmtId="0" fontId="4" fillId="0" borderId="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3" xfId="0" applyBorder="1" applyAlignment="1">
      <alignment horizontal="center" vertical="center"/>
    </xf>
    <xf numFmtId="0" fontId="0" fillId="0" borderId="35" xfId="0"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77" fontId="0" fillId="0" borderId="3" xfId="0" applyNumberFormat="1" applyFill="1" applyBorder="1" applyAlignment="1">
      <alignment horizontal="center" vertical="center" shrinkToFit="1"/>
    </xf>
    <xf numFmtId="179" fontId="0" fillId="0" borderId="3" xfId="0" applyNumberFormat="1" applyFill="1" applyBorder="1" applyAlignment="1">
      <alignment horizontal="center" vertical="center" shrinkToFit="1"/>
    </xf>
    <xf numFmtId="0" fontId="10" fillId="0" borderId="3" xfId="0" applyFont="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vertical="center" shrinkToFit="1"/>
    </xf>
    <xf numFmtId="0" fontId="0" fillId="2" borderId="3" xfId="0" applyFill="1" applyBorder="1" applyAlignment="1">
      <alignment horizontal="center" vertical="center" shrinkToFit="1"/>
    </xf>
    <xf numFmtId="177" fontId="0" fillId="2" borderId="3" xfId="0" applyNumberFormat="1" applyFill="1" applyBorder="1" applyAlignment="1">
      <alignment horizontal="center" vertical="center" shrinkToFit="1"/>
    </xf>
    <xf numFmtId="179" fontId="0" fillId="2" borderId="3" xfId="0" applyNumberFormat="1" applyFill="1" applyBorder="1" applyAlignment="1">
      <alignment horizontal="center" vertical="center" shrinkToFit="1"/>
    </xf>
    <xf numFmtId="178" fontId="0" fillId="2" borderId="3" xfId="0" applyNumberFormat="1" applyFill="1" applyBorder="1" applyAlignment="1">
      <alignment horizontal="center" vertical="center" shrinkToFit="1"/>
    </xf>
    <xf numFmtId="0" fontId="0" fillId="2" borderId="35" xfId="0" applyFill="1" applyBorder="1" applyAlignment="1">
      <alignment horizontal="center" vertical="center"/>
    </xf>
    <xf numFmtId="0" fontId="0" fillId="0" borderId="0" xfId="0" applyAlignment="1">
      <alignment horizontal="left" vertical="center"/>
    </xf>
    <xf numFmtId="0" fontId="0" fillId="2" borderId="3" xfId="0" applyFill="1" applyBorder="1">
      <alignment vertical="center"/>
    </xf>
    <xf numFmtId="0" fontId="0" fillId="0" borderId="35" xfId="0" applyBorder="1" applyAlignment="1">
      <alignment horizontal="left" vertical="center"/>
    </xf>
    <xf numFmtId="0" fontId="0" fillId="0" borderId="35" xfId="0" applyBorder="1" applyAlignment="1">
      <alignment horizontal="left" vertical="center" wrapText="1"/>
    </xf>
    <xf numFmtId="0" fontId="0" fillId="0" borderId="3" xfId="0" applyFill="1" applyBorder="1" applyAlignment="1">
      <alignment horizontal="left" vertical="center" shrinkToFi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28" xfId="0" applyFont="1" applyBorder="1" applyAlignment="1">
      <alignment vertical="center"/>
    </xf>
    <xf numFmtId="0" fontId="0" fillId="0" borderId="0" xfId="0" applyAlignment="1">
      <alignment horizontal="center" vertical="center"/>
    </xf>
    <xf numFmtId="0" fontId="2" fillId="0" borderId="3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0" borderId="3"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right"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left" vertical="center"/>
    </xf>
    <xf numFmtId="0" fontId="2" fillId="0" borderId="26" xfId="0" applyFont="1" applyBorder="1" applyAlignment="1">
      <alignment horizontal="left"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9" xfId="0" applyFont="1" applyBorder="1" applyAlignment="1">
      <alignment vertical="center"/>
    </xf>
    <xf numFmtId="0" fontId="2" fillId="0" borderId="29" xfId="0" applyFont="1" applyBorder="1" applyAlignment="1">
      <alignment horizontal="center" vertical="center" wrapText="1"/>
    </xf>
    <xf numFmtId="0" fontId="2" fillId="0" borderId="28" xfId="0" applyFont="1" applyBorder="1" applyAlignment="1">
      <alignment horizontal="center" vertical="center"/>
    </xf>
    <xf numFmtId="0" fontId="2" fillId="0" borderId="3" xfId="0" applyFont="1" applyBorder="1" applyAlignment="1">
      <alignment horizontal="left" vertical="center"/>
    </xf>
    <xf numFmtId="0" fontId="2" fillId="0" borderId="21" xfId="0" applyFont="1" applyBorder="1" applyAlignment="1">
      <alignment horizontal="left" vertical="center"/>
    </xf>
    <xf numFmtId="0" fontId="2" fillId="0" borderId="3" xfId="0" applyFont="1" applyBorder="1" applyAlignment="1">
      <alignment vertical="center" wrapText="1"/>
    </xf>
    <xf numFmtId="0" fontId="2" fillId="0" borderId="21" xfId="0" applyFont="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48"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horizontal="right" vertical="center"/>
    </xf>
    <xf numFmtId="0" fontId="2" fillId="0" borderId="29" xfId="0" applyFont="1" applyBorder="1" applyAlignment="1">
      <alignment horizontal="center" vertical="center"/>
    </xf>
    <xf numFmtId="0" fontId="11" fillId="0" borderId="32" xfId="0" applyFont="1" applyBorder="1" applyAlignment="1">
      <alignment horizontal="center" vertical="center"/>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40" xfId="0" applyFont="1" applyBorder="1" applyAlignment="1">
      <alignment horizont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xf>
    <xf numFmtId="0" fontId="2" fillId="0" borderId="53" xfId="0" applyFont="1" applyBorder="1" applyAlignment="1">
      <alignment horizontal="center" vertical="center"/>
    </xf>
    <xf numFmtId="38" fontId="2" fillId="0" borderId="38" xfId="1" applyFont="1" applyBorder="1" applyAlignment="1">
      <alignment horizontal="right" vertical="center" wrapText="1"/>
    </xf>
    <xf numFmtId="38" fontId="2" fillId="0" borderId="39" xfId="1" applyFont="1" applyBorder="1" applyAlignment="1">
      <alignment horizontal="right"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49" fontId="0" fillId="0" borderId="0" xfId="0" applyNumberFormat="1" applyAlignment="1">
      <alignment horizontal="center" vertical="center"/>
    </xf>
    <xf numFmtId="0" fontId="0" fillId="0" borderId="49" xfId="0" applyBorder="1" applyAlignment="1">
      <alignment horizontal="center" vertical="center"/>
    </xf>
    <xf numFmtId="0" fontId="0" fillId="0" borderId="35" xfId="0" applyBorder="1" applyAlignment="1">
      <alignment horizontal="center" vertical="center"/>
    </xf>
    <xf numFmtId="0" fontId="5" fillId="0" borderId="0" xfId="0" applyFont="1" applyAlignment="1">
      <alignment horizontal="center" vertical="center"/>
    </xf>
    <xf numFmtId="14" fontId="0" fillId="0" borderId="6" xfId="0" applyNumberFormat="1" applyBorder="1" applyAlignment="1">
      <alignment horizontal="distributed" vertical="center" indent="1"/>
    </xf>
    <xf numFmtId="176" fontId="0" fillId="0" borderId="6" xfId="0" applyNumberFormat="1" applyBorder="1" applyAlignment="1">
      <alignment horizontal="right" vertical="center"/>
    </xf>
    <xf numFmtId="0" fontId="0" fillId="0" borderId="27" xfId="0" applyBorder="1" applyAlignment="1">
      <alignment horizontal="distributed" vertical="center" indent="1"/>
    </xf>
    <xf numFmtId="0" fontId="0" fillId="0" borderId="27" xfId="0" applyBorder="1" applyAlignment="1">
      <alignment horizontal="right" vertical="center"/>
    </xf>
    <xf numFmtId="0" fontId="0" fillId="0" borderId="49" xfId="0" applyBorder="1" applyAlignment="1">
      <alignment horizontal="center" vertical="center" wrapText="1"/>
    </xf>
    <xf numFmtId="0" fontId="0" fillId="0" borderId="35" xfId="0"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49"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49" xfId="0" applyFill="1" applyBorder="1" applyAlignment="1">
      <alignment horizontal="center" vertical="center"/>
    </xf>
    <xf numFmtId="0" fontId="0" fillId="0" borderId="35" xfId="0" applyFill="1" applyBorder="1" applyAlignment="1">
      <alignment horizontal="center" vertical="center"/>
    </xf>
    <xf numFmtId="177" fontId="0" fillId="0" borderId="49" xfId="0" applyNumberFormat="1" applyFill="1" applyBorder="1" applyAlignment="1">
      <alignment horizontal="center" vertical="center"/>
    </xf>
    <xf numFmtId="177" fontId="0" fillId="0" borderId="35" xfId="0" applyNumberFormat="1" applyFill="1" applyBorder="1" applyAlignment="1">
      <alignment horizontal="center" vertical="center"/>
    </xf>
    <xf numFmtId="179" fontId="0" fillId="0" borderId="49" xfId="0" applyNumberFormat="1" applyFill="1" applyBorder="1" applyAlignment="1">
      <alignment horizontal="center" vertical="center"/>
    </xf>
    <xf numFmtId="179" fontId="0" fillId="0" borderId="35" xfId="0" applyNumberFormat="1" applyFill="1" applyBorder="1" applyAlignment="1">
      <alignment horizontal="center" vertical="center"/>
    </xf>
    <xf numFmtId="178" fontId="0" fillId="0" borderId="49"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0" fillId="0" borderId="49" xfId="0" applyNumberFormat="1" applyFill="1" applyBorder="1" applyAlignment="1">
      <alignment horizontal="center" vertical="center" shrinkToFit="1"/>
    </xf>
    <xf numFmtId="178" fontId="0" fillId="0" borderId="35" xfId="0" applyNumberFormat="1" applyFill="1" applyBorder="1" applyAlignment="1">
      <alignment horizontal="center" vertical="center" shrinkToFit="1"/>
    </xf>
    <xf numFmtId="177" fontId="0" fillId="0" borderId="49" xfId="0" applyNumberFormat="1" applyFill="1" applyBorder="1" applyAlignment="1">
      <alignment horizontal="center" vertical="center" shrinkToFit="1"/>
    </xf>
    <xf numFmtId="177" fontId="0" fillId="0" borderId="35" xfId="0" applyNumberFormat="1" applyFill="1" applyBorder="1" applyAlignment="1">
      <alignment horizontal="center" vertical="center" shrinkToFit="1"/>
    </xf>
    <xf numFmtId="179" fontId="0" fillId="0" borderId="49" xfId="0" applyNumberFormat="1" applyFill="1" applyBorder="1" applyAlignment="1">
      <alignment horizontal="center" vertical="center" shrinkToFit="1"/>
    </xf>
    <xf numFmtId="179" fontId="0" fillId="0" borderId="35" xfId="0" applyNumberForma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L36"/>
  <sheetViews>
    <sheetView zoomScaleNormal="100" zoomScaleSheetLayoutView="100" workbookViewId="0">
      <selection activeCell="D9" sqref="D9:K10"/>
    </sheetView>
  </sheetViews>
  <sheetFormatPr defaultRowHeight="18.75" x14ac:dyDescent="0.4"/>
  <cols>
    <col min="1" max="1" width="0.5" customWidth="1"/>
    <col min="2" max="2" width="1.25" customWidth="1"/>
    <col min="3" max="3" width="10" customWidth="1"/>
    <col min="4" max="4" width="9.875" customWidth="1"/>
    <col min="12" max="12" width="6.625" customWidth="1"/>
  </cols>
  <sheetData>
    <row r="1" spans="3:12" x14ac:dyDescent="0.4">
      <c r="J1" s="50" t="s">
        <v>108</v>
      </c>
      <c r="K1" s="50"/>
      <c r="L1" s="30"/>
    </row>
    <row r="2" spans="3:12" ht="19.899999999999999" customHeight="1" x14ac:dyDescent="0.4">
      <c r="K2" s="6" t="s">
        <v>102</v>
      </c>
    </row>
    <row r="3" spans="3:12" ht="24" customHeight="1" x14ac:dyDescent="0.4">
      <c r="C3" s="83" t="s">
        <v>0</v>
      </c>
      <c r="D3" s="83"/>
      <c r="E3" s="83"/>
      <c r="F3" s="83"/>
      <c r="G3" s="83"/>
      <c r="H3" s="83"/>
      <c r="I3" s="83"/>
      <c r="J3" s="83"/>
      <c r="K3" s="83"/>
    </row>
    <row r="4" spans="3:12" ht="19.899999999999999" customHeight="1" thickBot="1" x14ac:dyDescent="0.45">
      <c r="C4" s="15"/>
      <c r="D4" s="15"/>
      <c r="E4" s="15"/>
      <c r="F4" s="15"/>
      <c r="G4" s="15"/>
      <c r="H4" s="15"/>
      <c r="I4" s="15"/>
      <c r="J4" s="15"/>
      <c r="K4" s="6" t="s">
        <v>112</v>
      </c>
    </row>
    <row r="5" spans="3:12" ht="21.6" customHeight="1" thickTop="1" x14ac:dyDescent="0.4">
      <c r="C5" s="84" t="s">
        <v>93</v>
      </c>
      <c r="D5" s="87" t="s">
        <v>94</v>
      </c>
      <c r="E5" s="88"/>
      <c r="F5" s="88"/>
      <c r="G5" s="3"/>
      <c r="H5" s="3"/>
      <c r="I5" s="3"/>
      <c r="J5" s="3"/>
      <c r="K5" s="4"/>
    </row>
    <row r="6" spans="3:12" ht="21" customHeight="1" x14ac:dyDescent="0.4">
      <c r="C6" s="85"/>
      <c r="D6" s="89"/>
      <c r="E6" s="90"/>
      <c r="F6" s="90"/>
      <c r="G6" s="90"/>
      <c r="H6" s="90"/>
      <c r="I6" s="90"/>
      <c r="J6" s="90"/>
      <c r="K6" s="91"/>
    </row>
    <row r="7" spans="3:12" ht="21" customHeight="1" x14ac:dyDescent="0.4">
      <c r="C7" s="86"/>
      <c r="D7" s="92"/>
      <c r="E7" s="93"/>
      <c r="F7" s="93"/>
      <c r="G7" s="93"/>
      <c r="H7" s="93"/>
      <c r="I7" s="93"/>
      <c r="J7" s="93"/>
      <c r="K7" s="94"/>
    </row>
    <row r="8" spans="3:12" ht="18" customHeight="1" x14ac:dyDescent="0.4">
      <c r="C8" s="5" t="s">
        <v>95</v>
      </c>
      <c r="D8" s="59"/>
      <c r="E8" s="59"/>
      <c r="F8" s="59"/>
      <c r="G8" s="59"/>
      <c r="H8" s="59"/>
      <c r="I8" s="59"/>
      <c r="J8" s="59"/>
      <c r="K8" s="60"/>
    </row>
    <row r="9" spans="3:12" ht="21.6" customHeight="1" x14ac:dyDescent="0.4">
      <c r="C9" s="57" t="s">
        <v>96</v>
      </c>
      <c r="D9" s="59" t="s">
        <v>38</v>
      </c>
      <c r="E9" s="59"/>
      <c r="F9" s="59"/>
      <c r="G9" s="59"/>
      <c r="H9" s="59"/>
      <c r="I9" s="59"/>
      <c r="J9" s="59"/>
      <c r="K9" s="60"/>
    </row>
    <row r="10" spans="3:12" ht="49.5" customHeight="1" x14ac:dyDescent="0.4">
      <c r="C10" s="58"/>
      <c r="D10" s="59"/>
      <c r="E10" s="59"/>
      <c r="F10" s="59"/>
      <c r="G10" s="59"/>
      <c r="H10" s="59"/>
      <c r="I10" s="59"/>
      <c r="J10" s="59"/>
      <c r="K10" s="60"/>
    </row>
    <row r="11" spans="3:12" ht="22.9" customHeight="1" x14ac:dyDescent="0.4">
      <c r="C11" s="5" t="s">
        <v>9</v>
      </c>
      <c r="D11" s="13"/>
      <c r="E11" s="61" t="s">
        <v>24</v>
      </c>
      <c r="F11" s="62"/>
      <c r="G11" s="63"/>
      <c r="H11" s="14" t="s">
        <v>23</v>
      </c>
      <c r="I11" s="64" t="s">
        <v>25</v>
      </c>
      <c r="J11" s="65"/>
      <c r="K11" s="66"/>
    </row>
    <row r="12" spans="3:12" ht="22.9" customHeight="1" x14ac:dyDescent="0.4">
      <c r="C12" s="67" t="s">
        <v>97</v>
      </c>
      <c r="D12" s="55"/>
      <c r="E12" s="55"/>
      <c r="F12" s="55"/>
      <c r="G12" s="68"/>
      <c r="H12" s="64" t="s">
        <v>98</v>
      </c>
      <c r="I12" s="65"/>
      <c r="J12" s="65"/>
      <c r="K12" s="66"/>
    </row>
    <row r="13" spans="3:12" ht="22.9" customHeight="1" x14ac:dyDescent="0.4">
      <c r="C13" s="95" t="s">
        <v>99</v>
      </c>
      <c r="D13" s="62"/>
      <c r="E13" s="54"/>
      <c r="F13" s="55"/>
      <c r="G13" s="55"/>
      <c r="H13" s="55"/>
      <c r="I13" s="55"/>
      <c r="J13" s="55"/>
      <c r="K13" s="56"/>
    </row>
    <row r="14" spans="3:12" ht="24.6" customHeight="1" x14ac:dyDescent="0.4">
      <c r="C14" s="58" t="s">
        <v>2</v>
      </c>
      <c r="D14" s="1" t="s">
        <v>7</v>
      </c>
      <c r="E14" s="97" t="s">
        <v>100</v>
      </c>
      <c r="F14" s="97"/>
      <c r="G14" s="97"/>
      <c r="H14" s="97"/>
      <c r="I14" s="97"/>
      <c r="J14" s="97"/>
      <c r="K14" s="98"/>
    </row>
    <row r="15" spans="3:12" ht="19.899999999999999" customHeight="1" x14ac:dyDescent="0.4">
      <c r="C15" s="58"/>
      <c r="D15" s="1" t="s">
        <v>8</v>
      </c>
      <c r="E15" s="97" t="s">
        <v>100</v>
      </c>
      <c r="F15" s="97"/>
      <c r="G15" s="97"/>
      <c r="H15" s="97"/>
      <c r="I15" s="97"/>
      <c r="J15" s="97"/>
      <c r="K15" s="98"/>
    </row>
    <row r="16" spans="3:12" ht="19.899999999999999" customHeight="1" x14ac:dyDescent="0.4">
      <c r="C16" s="57" t="s">
        <v>22</v>
      </c>
      <c r="D16" s="1" t="s">
        <v>13</v>
      </c>
      <c r="E16" s="2"/>
      <c r="F16" s="69" t="s">
        <v>15</v>
      </c>
      <c r="G16" s="69"/>
      <c r="H16" s="69"/>
      <c r="I16" s="69"/>
      <c r="J16" s="69"/>
      <c r="K16" s="70"/>
    </row>
    <row r="17" spans="3:11" ht="20.25" customHeight="1" x14ac:dyDescent="0.4">
      <c r="C17" s="57"/>
      <c r="D17" s="99" t="s">
        <v>14</v>
      </c>
      <c r="E17" s="99"/>
      <c r="F17" s="97"/>
      <c r="G17" s="97"/>
      <c r="H17" s="97"/>
      <c r="I17" s="97"/>
      <c r="J17" s="97"/>
      <c r="K17" s="98"/>
    </row>
    <row r="18" spans="3:11" ht="18" customHeight="1" x14ac:dyDescent="0.4">
      <c r="C18" s="57"/>
      <c r="D18" s="99"/>
      <c r="E18" s="99"/>
      <c r="F18" s="97"/>
      <c r="G18" s="97"/>
      <c r="H18" s="97"/>
      <c r="I18" s="97"/>
      <c r="J18" s="97"/>
      <c r="K18" s="98"/>
    </row>
    <row r="19" spans="3:11" ht="32.450000000000003" customHeight="1" x14ac:dyDescent="0.4">
      <c r="C19" s="57"/>
      <c r="D19" s="59" t="s">
        <v>3</v>
      </c>
      <c r="E19" s="59"/>
      <c r="F19" s="97"/>
      <c r="G19" s="97"/>
      <c r="H19" s="97"/>
      <c r="I19" s="97"/>
      <c r="J19" s="97"/>
      <c r="K19" s="98"/>
    </row>
    <row r="20" spans="3:11" ht="31.5" customHeight="1" x14ac:dyDescent="0.4">
      <c r="C20" s="58" t="s">
        <v>4</v>
      </c>
      <c r="D20" s="69"/>
      <c r="E20" s="69" t="s">
        <v>16</v>
      </c>
      <c r="F20" s="69"/>
      <c r="G20" s="69"/>
      <c r="H20" s="69"/>
      <c r="I20" s="69"/>
      <c r="J20" s="69"/>
      <c r="K20" s="70"/>
    </row>
    <row r="21" spans="3:11" ht="24.6" customHeight="1" x14ac:dyDescent="0.4">
      <c r="C21" s="71" t="s">
        <v>27</v>
      </c>
      <c r="D21" s="72"/>
      <c r="E21" s="77" t="s">
        <v>31</v>
      </c>
      <c r="F21" s="78"/>
      <c r="G21" s="79"/>
      <c r="H21" s="80"/>
      <c r="I21" s="80"/>
      <c r="J21" s="80"/>
      <c r="K21" s="81"/>
    </row>
    <row r="22" spans="3:11" ht="22.15" customHeight="1" x14ac:dyDescent="0.4">
      <c r="C22" s="73"/>
      <c r="D22" s="74"/>
      <c r="E22" s="77" t="s">
        <v>30</v>
      </c>
      <c r="F22" s="78"/>
      <c r="G22" s="79"/>
      <c r="H22" s="82"/>
      <c r="I22" s="80"/>
      <c r="J22" s="80"/>
      <c r="K22" s="81"/>
    </row>
    <row r="23" spans="3:11" ht="22.15" customHeight="1" x14ac:dyDescent="0.4">
      <c r="C23" s="73"/>
      <c r="D23" s="74"/>
      <c r="E23" s="77" t="s">
        <v>101</v>
      </c>
      <c r="F23" s="78"/>
      <c r="G23" s="79"/>
      <c r="H23" s="82"/>
      <c r="I23" s="80"/>
      <c r="J23" s="80"/>
      <c r="K23" s="81"/>
    </row>
    <row r="24" spans="3:11" ht="24.6" customHeight="1" x14ac:dyDescent="0.4">
      <c r="C24" s="75"/>
      <c r="D24" s="76"/>
      <c r="E24" s="54" t="s">
        <v>29</v>
      </c>
      <c r="F24" s="55"/>
      <c r="G24" s="68"/>
      <c r="H24" s="62"/>
      <c r="I24" s="62"/>
      <c r="J24" s="62"/>
      <c r="K24" s="96"/>
    </row>
    <row r="25" spans="3:11" ht="24.6" customHeight="1" x14ac:dyDescent="0.4">
      <c r="C25" s="51" t="s">
        <v>6</v>
      </c>
      <c r="D25" s="54" t="s">
        <v>121</v>
      </c>
      <c r="E25" s="55"/>
      <c r="F25" s="55"/>
      <c r="G25" s="55"/>
      <c r="H25" s="55"/>
      <c r="I25" s="55"/>
      <c r="J25" s="55"/>
      <c r="K25" s="56"/>
    </row>
    <row r="26" spans="3:11" ht="24.6" customHeight="1" x14ac:dyDescent="0.4">
      <c r="C26" s="52"/>
      <c r="D26" s="99" t="s">
        <v>17</v>
      </c>
      <c r="E26" s="99"/>
      <c r="F26" s="99"/>
      <c r="G26" s="99"/>
      <c r="H26" s="99"/>
      <c r="I26" s="99"/>
      <c r="J26" s="99"/>
      <c r="K26" s="100"/>
    </row>
    <row r="27" spans="3:11" ht="24.6" customHeight="1" thickBot="1" x14ac:dyDescent="0.45">
      <c r="C27" s="53"/>
      <c r="D27" s="101"/>
      <c r="E27" s="101"/>
      <c r="F27" s="101"/>
      <c r="G27" s="101"/>
      <c r="H27" s="101"/>
      <c r="I27" s="101"/>
      <c r="J27" s="101"/>
      <c r="K27" s="102"/>
    </row>
    <row r="28" spans="3:11" ht="24.6" customHeight="1" thickTop="1" thickBot="1" x14ac:dyDescent="0.45">
      <c r="C28" s="103" t="s">
        <v>119</v>
      </c>
      <c r="D28" s="103"/>
      <c r="E28" s="103"/>
      <c r="F28" s="103"/>
      <c r="G28" s="103"/>
      <c r="H28" s="103"/>
      <c r="I28" s="103"/>
      <c r="J28" s="103"/>
      <c r="K28" s="103"/>
    </row>
    <row r="29" spans="3:11" ht="24.6" customHeight="1" x14ac:dyDescent="0.4">
      <c r="C29" s="104" t="s">
        <v>5</v>
      </c>
      <c r="D29" s="105"/>
      <c r="E29" s="105"/>
      <c r="F29" s="109" t="s">
        <v>39</v>
      </c>
      <c r="G29" s="109"/>
      <c r="H29" s="109"/>
      <c r="I29" s="109"/>
      <c r="J29" s="109"/>
      <c r="K29" s="110"/>
    </row>
    <row r="30" spans="3:11" ht="24.6" customHeight="1" x14ac:dyDescent="0.4">
      <c r="C30" s="106"/>
      <c r="D30" s="107"/>
      <c r="E30" s="107"/>
      <c r="F30" s="97" t="s">
        <v>40</v>
      </c>
      <c r="G30" s="97"/>
      <c r="H30" s="97"/>
      <c r="I30" s="97"/>
      <c r="J30" s="97"/>
      <c r="K30" s="111"/>
    </row>
    <row r="31" spans="3:11" ht="36.6" customHeight="1" x14ac:dyDescent="0.4">
      <c r="C31" s="108"/>
      <c r="D31" s="69"/>
      <c r="E31" s="69"/>
      <c r="F31" s="97" t="s">
        <v>28</v>
      </c>
      <c r="G31" s="97"/>
      <c r="H31" s="97"/>
      <c r="I31" s="97"/>
      <c r="J31" s="97"/>
      <c r="K31" s="111"/>
    </row>
    <row r="32" spans="3:11" ht="24.6" customHeight="1" x14ac:dyDescent="0.4">
      <c r="C32" s="112" t="s">
        <v>10</v>
      </c>
      <c r="D32" s="113"/>
      <c r="E32" s="72"/>
      <c r="F32" s="97" t="s">
        <v>45</v>
      </c>
      <c r="G32" s="97"/>
      <c r="H32" s="97"/>
      <c r="I32" s="97"/>
      <c r="J32" s="97"/>
      <c r="K32" s="111"/>
    </row>
    <row r="33" spans="3:11" ht="24.6" customHeight="1" x14ac:dyDescent="0.4">
      <c r="C33" s="114"/>
      <c r="D33" s="115"/>
      <c r="E33" s="74"/>
      <c r="F33" s="97" t="s">
        <v>11</v>
      </c>
      <c r="G33" s="97"/>
      <c r="H33" s="97"/>
      <c r="I33" s="97"/>
      <c r="J33" s="97"/>
      <c r="K33" s="111"/>
    </row>
    <row r="34" spans="3:11" ht="36" customHeight="1" x14ac:dyDescent="0.4">
      <c r="C34" s="116"/>
      <c r="D34" s="117"/>
      <c r="E34" s="76"/>
      <c r="F34" s="118" t="s">
        <v>44</v>
      </c>
      <c r="G34" s="118"/>
      <c r="H34" s="118"/>
      <c r="I34" s="118"/>
      <c r="J34" s="118"/>
      <c r="K34" s="119"/>
    </row>
    <row r="35" spans="3:11" x14ac:dyDescent="0.4">
      <c r="C35" s="120" t="s">
        <v>21</v>
      </c>
      <c r="D35" s="121"/>
      <c r="E35" s="121"/>
      <c r="F35" s="69" t="s">
        <v>18</v>
      </c>
      <c r="G35" s="69"/>
      <c r="H35" s="69"/>
      <c r="I35" s="69"/>
      <c r="J35" s="69"/>
      <c r="K35" s="122"/>
    </row>
    <row r="36" spans="3:11" x14ac:dyDescent="0.4">
      <c r="C36" s="120"/>
      <c r="D36" s="121"/>
      <c r="E36" s="121"/>
      <c r="F36" s="69" t="s">
        <v>19</v>
      </c>
      <c r="G36" s="69"/>
      <c r="H36" s="69"/>
      <c r="I36" s="69"/>
      <c r="J36" s="69"/>
      <c r="K36" s="122"/>
    </row>
  </sheetData>
  <mergeCells count="49">
    <mergeCell ref="C32:E34"/>
    <mergeCell ref="F32:K32"/>
    <mergeCell ref="F33:K33"/>
    <mergeCell ref="F34:K34"/>
    <mergeCell ref="C35:E36"/>
    <mergeCell ref="F35:K35"/>
    <mergeCell ref="F36:K36"/>
    <mergeCell ref="D26:K27"/>
    <mergeCell ref="D25:K25"/>
    <mergeCell ref="C28:K28"/>
    <mergeCell ref="C29:E31"/>
    <mergeCell ref="F29:K29"/>
    <mergeCell ref="F30:K30"/>
    <mergeCell ref="F31:K31"/>
    <mergeCell ref="C13:D13"/>
    <mergeCell ref="E23:G23"/>
    <mergeCell ref="H23:K23"/>
    <mergeCell ref="E24:G24"/>
    <mergeCell ref="H24:K24"/>
    <mergeCell ref="E14:K14"/>
    <mergeCell ref="E15:K15"/>
    <mergeCell ref="C16:C19"/>
    <mergeCell ref="F16:K16"/>
    <mergeCell ref="D17:E18"/>
    <mergeCell ref="F17:K18"/>
    <mergeCell ref="D19:E19"/>
    <mergeCell ref="F19:K19"/>
    <mergeCell ref="C14:C15"/>
    <mergeCell ref="C3:K3"/>
    <mergeCell ref="C5:C7"/>
    <mergeCell ref="D5:F5"/>
    <mergeCell ref="D6:K7"/>
    <mergeCell ref="D8:K8"/>
    <mergeCell ref="J1:K1"/>
    <mergeCell ref="C25:C27"/>
    <mergeCell ref="E13:K13"/>
    <mergeCell ref="C9:C10"/>
    <mergeCell ref="D9:K10"/>
    <mergeCell ref="E11:G11"/>
    <mergeCell ref="I11:K11"/>
    <mergeCell ref="C12:G12"/>
    <mergeCell ref="H12:K12"/>
    <mergeCell ref="C20:D20"/>
    <mergeCell ref="E20:K20"/>
    <mergeCell ref="C21:D24"/>
    <mergeCell ref="E21:G21"/>
    <mergeCell ref="H21:K21"/>
    <mergeCell ref="E22:G22"/>
    <mergeCell ref="H22:K22"/>
  </mergeCells>
  <phoneticPr fontId="1"/>
  <pageMargins left="0.70866141732283472" right="0.70866141732283472" top="0.74803149606299213" bottom="0.74803149606299213" header="0.51181102362204722"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L19"/>
  <sheetViews>
    <sheetView view="pageBreakPreview" zoomScaleNormal="100" zoomScaleSheetLayoutView="100" workbookViewId="0">
      <selection activeCell="C16" sqref="C16:K16"/>
    </sheetView>
  </sheetViews>
  <sheetFormatPr defaultRowHeight="18.75" x14ac:dyDescent="0.4"/>
  <cols>
    <col min="1" max="1" width="0.5" customWidth="1"/>
    <col min="2" max="2" width="1.25" customWidth="1"/>
    <col min="5" max="5" width="6.125" customWidth="1"/>
    <col min="10" max="10" width="7.25" customWidth="1"/>
    <col min="11" max="11" width="3.875" customWidth="1"/>
  </cols>
  <sheetData>
    <row r="1" spans="3:12" ht="30" customHeight="1" x14ac:dyDescent="0.4">
      <c r="J1" s="128" t="s">
        <v>109</v>
      </c>
      <c r="K1" s="128"/>
      <c r="L1" s="128"/>
    </row>
    <row r="2" spans="3:12" ht="19.899999999999999" customHeight="1" x14ac:dyDescent="0.4">
      <c r="K2" s="6" t="s">
        <v>26</v>
      </c>
    </row>
    <row r="3" spans="3:12" ht="44.25" customHeight="1" x14ac:dyDescent="0.4">
      <c r="C3" s="83" t="s">
        <v>41</v>
      </c>
      <c r="D3" s="83"/>
      <c r="E3" s="83"/>
      <c r="F3" s="83"/>
      <c r="G3" s="83"/>
      <c r="H3" s="83"/>
      <c r="I3" s="83"/>
      <c r="J3" s="83"/>
      <c r="K3" s="83"/>
    </row>
    <row r="4" spans="3:12" ht="19.899999999999999" customHeight="1" thickBot="1" x14ac:dyDescent="0.45">
      <c r="C4" s="24"/>
      <c r="D4" s="24"/>
      <c r="E4" s="24"/>
      <c r="F4" s="24"/>
      <c r="G4" s="24"/>
      <c r="H4" s="24"/>
      <c r="I4" s="24"/>
      <c r="J4" s="24"/>
      <c r="K4" s="6" t="s">
        <v>112</v>
      </c>
    </row>
    <row r="5" spans="3:12" ht="21.6" customHeight="1" thickTop="1" x14ac:dyDescent="0.4">
      <c r="C5" s="84" t="s">
        <v>93</v>
      </c>
      <c r="D5" s="87" t="s">
        <v>12</v>
      </c>
      <c r="E5" s="88"/>
      <c r="F5" s="88"/>
      <c r="G5" s="3"/>
      <c r="H5" s="3"/>
      <c r="I5" s="3"/>
      <c r="J5" s="3"/>
      <c r="K5" s="4"/>
    </row>
    <row r="6" spans="3:12" ht="21" customHeight="1" x14ac:dyDescent="0.4">
      <c r="C6" s="85"/>
      <c r="D6" s="89"/>
      <c r="E6" s="90"/>
      <c r="F6" s="90"/>
      <c r="G6" s="90"/>
      <c r="H6" s="90"/>
      <c r="I6" s="90"/>
      <c r="J6" s="90"/>
      <c r="K6" s="91"/>
    </row>
    <row r="7" spans="3:12" ht="21" customHeight="1" x14ac:dyDescent="0.4">
      <c r="C7" s="86"/>
      <c r="D7" s="92"/>
      <c r="E7" s="93"/>
      <c r="F7" s="93"/>
      <c r="G7" s="93"/>
      <c r="H7" s="93"/>
      <c r="I7" s="93"/>
      <c r="J7" s="93"/>
      <c r="K7" s="94"/>
    </row>
    <row r="8" spans="3:12" ht="18" customHeight="1" x14ac:dyDescent="0.4">
      <c r="C8" s="5" t="s">
        <v>114</v>
      </c>
      <c r="D8" s="59"/>
      <c r="E8" s="59"/>
      <c r="F8" s="59"/>
      <c r="G8" s="59"/>
      <c r="H8" s="59"/>
      <c r="I8" s="59"/>
      <c r="J8" s="59"/>
      <c r="K8" s="60"/>
    </row>
    <row r="9" spans="3:12" ht="28.5" customHeight="1" x14ac:dyDescent="0.4">
      <c r="C9" s="57" t="s">
        <v>96</v>
      </c>
      <c r="D9" s="59" t="s">
        <v>113</v>
      </c>
      <c r="E9" s="59"/>
      <c r="F9" s="59"/>
      <c r="G9" s="59"/>
      <c r="H9" s="59"/>
      <c r="I9" s="59"/>
      <c r="J9" s="59"/>
      <c r="K9" s="60"/>
    </row>
    <row r="10" spans="3:12" ht="57" customHeight="1" x14ac:dyDescent="0.4">
      <c r="C10" s="58"/>
      <c r="D10" s="59"/>
      <c r="E10" s="59"/>
      <c r="F10" s="59"/>
      <c r="G10" s="59"/>
      <c r="H10" s="59"/>
      <c r="I10" s="59"/>
      <c r="J10" s="59"/>
      <c r="K10" s="60"/>
    </row>
    <row r="11" spans="3:12" ht="37.5" customHeight="1" x14ac:dyDescent="0.4">
      <c r="C11" s="129" t="s">
        <v>115</v>
      </c>
      <c r="D11" s="63"/>
      <c r="E11" s="54"/>
      <c r="F11" s="55"/>
      <c r="G11" s="55"/>
      <c r="H11" s="55"/>
      <c r="I11" s="55"/>
      <c r="J11" s="55"/>
      <c r="K11" s="56"/>
    </row>
    <row r="12" spans="3:12" ht="22.9" customHeight="1" x14ac:dyDescent="0.4">
      <c r="C12" s="58" t="s">
        <v>2</v>
      </c>
      <c r="D12" s="1" t="s">
        <v>7</v>
      </c>
      <c r="E12" s="97" t="s">
        <v>116</v>
      </c>
      <c r="F12" s="97"/>
      <c r="G12" s="97"/>
      <c r="H12" s="97"/>
      <c r="I12" s="97"/>
      <c r="J12" s="97"/>
      <c r="K12" s="98"/>
    </row>
    <row r="13" spans="3:12" ht="24.6" customHeight="1" x14ac:dyDescent="0.4">
      <c r="C13" s="58"/>
      <c r="D13" s="1" t="s">
        <v>8</v>
      </c>
      <c r="E13" s="97" t="s">
        <v>117</v>
      </c>
      <c r="F13" s="97"/>
      <c r="G13" s="97"/>
      <c r="H13" s="97"/>
      <c r="I13" s="97"/>
      <c r="J13" s="97"/>
      <c r="K13" s="98"/>
    </row>
    <row r="14" spans="3:12" ht="24.6" customHeight="1" x14ac:dyDescent="0.4">
      <c r="C14" s="58" t="s">
        <v>42</v>
      </c>
      <c r="D14" s="69"/>
      <c r="E14" s="69" t="s">
        <v>43</v>
      </c>
      <c r="F14" s="69"/>
      <c r="G14" s="69"/>
      <c r="H14" s="69"/>
      <c r="I14" s="69"/>
      <c r="J14" s="69"/>
      <c r="K14" s="70"/>
    </row>
    <row r="15" spans="3:12" ht="24.6" customHeight="1" x14ac:dyDescent="0.4">
      <c r="C15" s="58" t="s">
        <v>4</v>
      </c>
      <c r="D15" s="69"/>
      <c r="E15" s="69" t="s">
        <v>16</v>
      </c>
      <c r="F15" s="69"/>
      <c r="G15" s="69"/>
      <c r="H15" s="69"/>
      <c r="I15" s="69"/>
      <c r="J15" s="69"/>
      <c r="K15" s="70"/>
    </row>
    <row r="16" spans="3:12" ht="24.6" customHeight="1" x14ac:dyDescent="0.4">
      <c r="C16" s="103" t="s">
        <v>119</v>
      </c>
      <c r="D16" s="103"/>
      <c r="E16" s="103"/>
      <c r="F16" s="103"/>
      <c r="G16" s="103"/>
      <c r="H16" s="103"/>
      <c r="I16" s="103"/>
      <c r="J16" s="103"/>
      <c r="K16" s="103"/>
    </row>
    <row r="17" spans="3:11" ht="24.6" customHeight="1" x14ac:dyDescent="0.4">
      <c r="C17" s="120" t="s">
        <v>21</v>
      </c>
      <c r="D17" s="121"/>
      <c r="E17" s="121"/>
      <c r="F17" s="69" t="s">
        <v>118</v>
      </c>
      <c r="G17" s="69"/>
      <c r="H17" s="69"/>
      <c r="I17" s="69"/>
      <c r="J17" s="69"/>
      <c r="K17" s="122"/>
    </row>
    <row r="18" spans="3:11" ht="35.25" customHeight="1" x14ac:dyDescent="0.4">
      <c r="C18" s="120"/>
      <c r="D18" s="121"/>
      <c r="E18" s="121"/>
      <c r="F18" s="69" t="s">
        <v>19</v>
      </c>
      <c r="G18" s="69"/>
      <c r="H18" s="69"/>
      <c r="I18" s="69"/>
      <c r="J18" s="69"/>
      <c r="K18" s="122"/>
    </row>
    <row r="19" spans="3:11" ht="35.25" customHeight="1" thickBot="1" x14ac:dyDescent="0.45">
      <c r="C19" s="123" t="s">
        <v>20</v>
      </c>
      <c r="D19" s="124"/>
      <c r="E19" s="124"/>
      <c r="F19" s="125" t="s">
        <v>19</v>
      </c>
      <c r="G19" s="126"/>
      <c r="H19" s="126"/>
      <c r="I19" s="126"/>
      <c r="J19" s="126"/>
      <c r="K19" s="127"/>
    </row>
  </sheetData>
  <mergeCells count="23">
    <mergeCell ref="J1:L1"/>
    <mergeCell ref="E11:K11"/>
    <mergeCell ref="E12:K12"/>
    <mergeCell ref="E13:K13"/>
    <mergeCell ref="C14:D14"/>
    <mergeCell ref="E14:K14"/>
    <mergeCell ref="C11:D11"/>
    <mergeCell ref="C12:C13"/>
    <mergeCell ref="C19:E19"/>
    <mergeCell ref="F19:K19"/>
    <mergeCell ref="C9:C10"/>
    <mergeCell ref="D9:K10"/>
    <mergeCell ref="C3:K3"/>
    <mergeCell ref="C5:C7"/>
    <mergeCell ref="D5:F5"/>
    <mergeCell ref="D6:K7"/>
    <mergeCell ref="D8:K8"/>
    <mergeCell ref="C15:D15"/>
    <mergeCell ref="E15:K15"/>
    <mergeCell ref="F17:K17"/>
    <mergeCell ref="F18:K18"/>
    <mergeCell ref="C16:K16"/>
    <mergeCell ref="C17:E18"/>
  </mergeCells>
  <phoneticPr fontId="1"/>
  <pageMargins left="0.70866141732283472" right="0.70866141732283472" top="0.74803149606299213" bottom="0.74803149606299213" header="0.51181102362204722" footer="0.31496062992125984"/>
  <pageSetup paperSize="9" scale="97" orientation="portrait" r:id="rId1"/>
  <headerFooter>
    <oddHeader xml:space="preserve">&amp;R&amp;"ＭＳ 明朝,標準"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C1:L25"/>
  <sheetViews>
    <sheetView tabSelected="1" topLeftCell="A4" zoomScaleNormal="100" zoomScaleSheetLayoutView="85" workbookViewId="0">
      <selection activeCell="E18" sqref="E18:I18"/>
    </sheetView>
  </sheetViews>
  <sheetFormatPr defaultRowHeight="18.75" x14ac:dyDescent="0.4"/>
  <cols>
    <col min="1" max="1" width="0.5" customWidth="1"/>
    <col min="2" max="2" width="1.25" customWidth="1"/>
    <col min="5" max="5" width="6.125" customWidth="1"/>
    <col min="8" max="8" width="6.5" customWidth="1"/>
    <col min="11" max="11" width="11.625" customWidth="1"/>
  </cols>
  <sheetData>
    <row r="1" spans="3:12" ht="34.5" customHeight="1" x14ac:dyDescent="0.4">
      <c r="J1" s="128" t="s">
        <v>110</v>
      </c>
      <c r="K1" s="128"/>
      <c r="L1" s="128"/>
    </row>
    <row r="2" spans="3:12" ht="19.5" customHeight="1" x14ac:dyDescent="0.4">
      <c r="K2" s="6" t="s">
        <v>236</v>
      </c>
    </row>
    <row r="3" spans="3:12" ht="45" customHeight="1" x14ac:dyDescent="0.4">
      <c r="C3" s="83" t="s">
        <v>32</v>
      </c>
      <c r="D3" s="83"/>
      <c r="E3" s="83"/>
      <c r="F3" s="83"/>
      <c r="G3" s="83"/>
      <c r="H3" s="83"/>
      <c r="I3" s="83"/>
      <c r="J3" s="83"/>
      <c r="K3" s="83"/>
    </row>
    <row r="4" spans="3:12" ht="33" customHeight="1" thickBot="1" x14ac:dyDescent="0.45">
      <c r="C4" s="27"/>
      <c r="D4" s="27"/>
      <c r="E4" s="27"/>
      <c r="F4" s="27"/>
      <c r="G4" s="27"/>
      <c r="H4" s="27"/>
      <c r="I4" s="27"/>
      <c r="J4" s="27"/>
      <c r="K4" s="6" t="s">
        <v>237</v>
      </c>
    </row>
    <row r="5" spans="3:12" ht="21.6" customHeight="1" thickTop="1" x14ac:dyDescent="0.4">
      <c r="C5" s="84" t="s">
        <v>93</v>
      </c>
      <c r="D5" s="87" t="s">
        <v>12</v>
      </c>
      <c r="E5" s="88"/>
      <c r="F5" s="88"/>
      <c r="G5" s="3"/>
      <c r="H5" s="3"/>
      <c r="I5" s="3"/>
      <c r="J5" s="3"/>
      <c r="K5" s="4"/>
    </row>
    <row r="6" spans="3:12" ht="21" customHeight="1" x14ac:dyDescent="0.4">
      <c r="C6" s="85"/>
      <c r="D6" s="89" t="s">
        <v>238</v>
      </c>
      <c r="E6" s="90"/>
      <c r="F6" s="90"/>
      <c r="G6" s="90"/>
      <c r="H6" s="90"/>
      <c r="I6" s="90"/>
      <c r="J6" s="90"/>
      <c r="K6" s="91"/>
    </row>
    <row r="7" spans="3:12" ht="30" customHeight="1" x14ac:dyDescent="0.4">
      <c r="C7" s="86"/>
      <c r="D7" s="92"/>
      <c r="E7" s="93"/>
      <c r="F7" s="93"/>
      <c r="G7" s="93"/>
      <c r="H7" s="93"/>
      <c r="I7" s="93"/>
      <c r="J7" s="93"/>
      <c r="K7" s="94"/>
    </row>
    <row r="8" spans="3:12" ht="24.75" customHeight="1" x14ac:dyDescent="0.4">
      <c r="C8" s="5" t="s">
        <v>95</v>
      </c>
      <c r="D8" s="59"/>
      <c r="E8" s="59"/>
      <c r="F8" s="59"/>
      <c r="G8" s="59"/>
      <c r="H8" s="59"/>
      <c r="I8" s="59"/>
      <c r="J8" s="59"/>
      <c r="K8" s="60"/>
    </row>
    <row r="9" spans="3:12" ht="25.5" customHeight="1" x14ac:dyDescent="0.4">
      <c r="C9" s="57" t="s">
        <v>96</v>
      </c>
      <c r="D9" s="59" t="s">
        <v>37</v>
      </c>
      <c r="E9" s="59"/>
      <c r="F9" s="59"/>
      <c r="G9" s="59"/>
      <c r="H9" s="59"/>
      <c r="I9" s="59"/>
      <c r="J9" s="59"/>
      <c r="K9" s="60"/>
    </row>
    <row r="10" spans="3:12" ht="54.75" customHeight="1" x14ac:dyDescent="0.4">
      <c r="C10" s="58"/>
      <c r="D10" s="59"/>
      <c r="E10" s="59"/>
      <c r="F10" s="59"/>
      <c r="G10" s="59"/>
      <c r="H10" s="59"/>
      <c r="I10" s="59"/>
      <c r="J10" s="59"/>
      <c r="K10" s="60"/>
    </row>
    <row r="11" spans="3:12" ht="48" customHeight="1" x14ac:dyDescent="0.4">
      <c r="C11" s="129" t="s">
        <v>99</v>
      </c>
      <c r="D11" s="63"/>
      <c r="E11" s="61"/>
      <c r="F11" s="62"/>
      <c r="G11" s="62"/>
      <c r="H11" s="62"/>
      <c r="I11" s="62"/>
      <c r="J11" s="62"/>
      <c r="K11" s="96"/>
    </row>
    <row r="12" spans="3:12" ht="28.15" customHeight="1" x14ac:dyDescent="0.4">
      <c r="C12" s="58" t="s">
        <v>2</v>
      </c>
      <c r="D12" s="1" t="s">
        <v>7</v>
      </c>
      <c r="E12" s="97" t="s">
        <v>242</v>
      </c>
      <c r="F12" s="97"/>
      <c r="G12" s="97"/>
      <c r="H12" s="97"/>
      <c r="I12" s="97"/>
      <c r="J12" s="97"/>
      <c r="K12" s="98"/>
    </row>
    <row r="13" spans="3:12" ht="33" customHeight="1" x14ac:dyDescent="0.4">
      <c r="C13" s="58"/>
      <c r="D13" s="1" t="s">
        <v>8</v>
      </c>
      <c r="E13" s="97" t="s">
        <v>100</v>
      </c>
      <c r="F13" s="97"/>
      <c r="G13" s="97"/>
      <c r="H13" s="97"/>
      <c r="I13" s="97"/>
      <c r="J13" s="97"/>
      <c r="K13" s="98"/>
    </row>
    <row r="14" spans="3:12" ht="24.6" customHeight="1" x14ac:dyDescent="0.15">
      <c r="C14" s="133" t="s">
        <v>122</v>
      </c>
      <c r="D14" s="134"/>
      <c r="E14" s="134"/>
      <c r="F14" s="134"/>
      <c r="G14" s="134"/>
      <c r="H14" s="134"/>
      <c r="I14" s="134"/>
      <c r="J14" s="134"/>
      <c r="K14" s="135"/>
    </row>
    <row r="15" spans="3:12" ht="39.950000000000003" customHeight="1" x14ac:dyDescent="0.4">
      <c r="C15" s="130" t="s">
        <v>239</v>
      </c>
      <c r="D15" s="131"/>
      <c r="E15" s="131"/>
      <c r="F15" s="131"/>
      <c r="G15" s="131"/>
      <c r="H15" s="131"/>
      <c r="I15" s="131"/>
      <c r="J15" s="131"/>
      <c r="K15" s="132"/>
    </row>
    <row r="16" spans="3:12" ht="24.6" customHeight="1" x14ac:dyDescent="0.4">
      <c r="C16" s="71" t="s">
        <v>33</v>
      </c>
      <c r="D16" s="72"/>
      <c r="E16" s="61" t="s">
        <v>34</v>
      </c>
      <c r="F16" s="62"/>
      <c r="G16" s="63"/>
      <c r="H16" s="64"/>
      <c r="I16" s="65"/>
      <c r="J16" s="65"/>
      <c r="K16" s="49" t="s">
        <v>241</v>
      </c>
    </row>
    <row r="17" spans="3:11" ht="21" customHeight="1" x14ac:dyDescent="0.4">
      <c r="C17" s="75"/>
      <c r="D17" s="76"/>
      <c r="E17" s="61" t="s">
        <v>35</v>
      </c>
      <c r="F17" s="62"/>
      <c r="G17" s="63"/>
      <c r="H17" s="64"/>
      <c r="I17" s="65"/>
      <c r="J17" s="65"/>
      <c r="K17" s="49" t="s">
        <v>241</v>
      </c>
    </row>
    <row r="18" spans="3:11" ht="32.25" customHeight="1" x14ac:dyDescent="0.4">
      <c r="C18" s="51" t="s">
        <v>36</v>
      </c>
      <c r="D18" s="72"/>
      <c r="E18" s="147">
        <f>IF(H16="",200*H17,100*H16)</f>
        <v>0</v>
      </c>
      <c r="F18" s="148"/>
      <c r="G18" s="148"/>
      <c r="H18" s="148"/>
      <c r="I18" s="148"/>
      <c r="J18" s="47" t="s">
        <v>240</v>
      </c>
      <c r="K18" s="48"/>
    </row>
    <row r="19" spans="3:11" ht="19.5" thickBot="1" x14ac:dyDescent="0.45">
      <c r="C19" s="136"/>
      <c r="D19" s="137"/>
      <c r="E19" s="149"/>
      <c r="F19" s="150"/>
      <c r="G19" s="150"/>
      <c r="H19" s="150"/>
      <c r="I19" s="150"/>
      <c r="J19" s="150"/>
      <c r="K19" s="151"/>
    </row>
    <row r="20" spans="3:11" ht="19.5" thickTop="1" x14ac:dyDescent="0.4"/>
    <row r="21" spans="3:11" ht="24" customHeight="1" x14ac:dyDescent="0.4">
      <c r="C21" s="103" t="s">
        <v>119</v>
      </c>
      <c r="D21" s="103"/>
      <c r="E21" s="103"/>
      <c r="F21" s="103"/>
      <c r="G21" s="103"/>
      <c r="H21" s="103"/>
      <c r="I21" s="103"/>
      <c r="J21" s="103"/>
      <c r="K21" s="103"/>
    </row>
    <row r="22" spans="3:11" ht="24" customHeight="1" thickBot="1" x14ac:dyDescent="0.45">
      <c r="C22" s="26"/>
      <c r="D22" s="26"/>
      <c r="E22" s="26"/>
      <c r="F22" s="26"/>
      <c r="G22" s="26"/>
      <c r="H22" s="26"/>
      <c r="I22" s="26"/>
      <c r="J22" s="26"/>
      <c r="K22" s="26"/>
    </row>
    <row r="23" spans="3:11" ht="24" customHeight="1" x14ac:dyDescent="0.4">
      <c r="C23" s="138" t="s">
        <v>103</v>
      </c>
      <c r="D23" s="139"/>
      <c r="E23" s="139"/>
      <c r="F23" s="139"/>
      <c r="G23" s="139"/>
      <c r="H23" s="139"/>
      <c r="I23" s="139"/>
      <c r="J23" s="139"/>
      <c r="K23" s="22" t="s">
        <v>104</v>
      </c>
    </row>
    <row r="24" spans="3:11" ht="45.75" customHeight="1" x14ac:dyDescent="0.4">
      <c r="C24" s="140"/>
      <c r="D24" s="141"/>
      <c r="E24" s="141"/>
      <c r="F24" s="141"/>
      <c r="G24" s="141"/>
      <c r="H24" s="141"/>
      <c r="I24" s="141"/>
      <c r="J24" s="141"/>
      <c r="K24" s="25" t="s">
        <v>106</v>
      </c>
    </row>
    <row r="25" spans="3:11" ht="50.25" customHeight="1" thickBot="1" x14ac:dyDescent="0.45">
      <c r="C25" s="142" t="s">
        <v>105</v>
      </c>
      <c r="D25" s="143"/>
      <c r="E25" s="144"/>
      <c r="F25" s="145"/>
      <c r="G25" s="146"/>
      <c r="H25" s="146"/>
      <c r="I25" s="146"/>
      <c r="J25" s="146"/>
      <c r="K25" s="23" t="s">
        <v>107</v>
      </c>
    </row>
  </sheetData>
  <mergeCells count="27">
    <mergeCell ref="C18:D19"/>
    <mergeCell ref="C21:K21"/>
    <mergeCell ref="C23:J24"/>
    <mergeCell ref="C25:E25"/>
    <mergeCell ref="F25:J25"/>
    <mergeCell ref="E18:I18"/>
    <mergeCell ref="E19:K19"/>
    <mergeCell ref="C16:D17"/>
    <mergeCell ref="E16:G16"/>
    <mergeCell ref="E17:G17"/>
    <mergeCell ref="H16:J16"/>
    <mergeCell ref="H17:J17"/>
    <mergeCell ref="C15:K15"/>
    <mergeCell ref="C14:K14"/>
    <mergeCell ref="C9:C10"/>
    <mergeCell ref="D9:K10"/>
    <mergeCell ref="C11:D11"/>
    <mergeCell ref="E11:K11"/>
    <mergeCell ref="C12:C13"/>
    <mergeCell ref="E12:K12"/>
    <mergeCell ref="E13:K13"/>
    <mergeCell ref="D8:K8"/>
    <mergeCell ref="J1:L1"/>
    <mergeCell ref="C3:K3"/>
    <mergeCell ref="C5:C7"/>
    <mergeCell ref="D5:F5"/>
    <mergeCell ref="D6:K7"/>
  </mergeCells>
  <phoneticPr fontId="1"/>
  <printOptions horizontalCentered="1"/>
  <pageMargins left="0.70866141732283472" right="0.70866141732283472" top="0.74803149606299213" bottom="0.74803149606299213" header="0.51181102362204722" footer="0.31496062992125984"/>
  <pageSetup paperSize="9" scale="90" orientation="portrait" r:id="rId1"/>
  <headerFooter>
    <oddHeader xml:space="preserve">&amp;R&amp;"ＭＳ 明朝,標準"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1"/>
  <sheetViews>
    <sheetView workbookViewId="0">
      <selection activeCell="G31" sqref="G31"/>
    </sheetView>
  </sheetViews>
  <sheetFormatPr defaultRowHeight="18.75" x14ac:dyDescent="0.4"/>
  <cols>
    <col min="1" max="1" width="10.375" style="10" customWidth="1"/>
    <col min="2" max="2" width="17.625" style="10" customWidth="1"/>
    <col min="3" max="3" width="14.125" style="10" customWidth="1"/>
    <col min="4" max="4" width="13.5" style="10" customWidth="1"/>
    <col min="5" max="5" width="11.875" style="10" customWidth="1"/>
    <col min="6" max="6" width="4.75" style="10" customWidth="1"/>
    <col min="7" max="7" width="11.75" style="11" customWidth="1"/>
  </cols>
  <sheetData>
    <row r="1" spans="1:8" x14ac:dyDescent="0.4">
      <c r="G1" s="154" t="s">
        <v>111</v>
      </c>
      <c r="H1" s="154"/>
    </row>
    <row r="2" spans="1:8" ht="28.5" customHeight="1" x14ac:dyDescent="0.4">
      <c r="A2" s="153" t="s">
        <v>64</v>
      </c>
      <c r="B2" s="153"/>
      <c r="C2" s="153"/>
      <c r="D2" s="153"/>
      <c r="E2" s="153"/>
      <c r="F2" s="153"/>
      <c r="G2" s="153"/>
    </row>
    <row r="3" spans="1:8" x14ac:dyDescent="0.4">
      <c r="A3" s="152" t="s">
        <v>49</v>
      </c>
      <c r="B3" s="152"/>
      <c r="C3" s="152"/>
      <c r="D3" s="9"/>
      <c r="E3" s="9"/>
      <c r="F3" s="9"/>
      <c r="G3" s="8"/>
      <c r="H3" s="7"/>
    </row>
    <row r="4" spans="1:8" x14ac:dyDescent="0.4">
      <c r="A4" s="9" t="s">
        <v>46</v>
      </c>
      <c r="B4" s="9" t="s">
        <v>56</v>
      </c>
      <c r="C4" s="9" t="s">
        <v>75</v>
      </c>
      <c r="D4" s="9" t="s">
        <v>47</v>
      </c>
      <c r="E4" s="152" t="s">
        <v>48</v>
      </c>
      <c r="F4" s="152"/>
      <c r="G4" s="152"/>
      <c r="H4" s="12" t="s">
        <v>69</v>
      </c>
    </row>
    <row r="5" spans="1:8" x14ac:dyDescent="0.4">
      <c r="A5" s="9" t="s">
        <v>52</v>
      </c>
      <c r="B5" s="9" t="s">
        <v>53</v>
      </c>
      <c r="C5" s="9" t="s">
        <v>76</v>
      </c>
      <c r="D5" s="9" t="s">
        <v>55</v>
      </c>
      <c r="E5" s="8" t="s">
        <v>62</v>
      </c>
      <c r="F5" s="9" t="s">
        <v>51</v>
      </c>
      <c r="G5" s="8" t="s">
        <v>63</v>
      </c>
      <c r="H5" s="7">
        <v>100</v>
      </c>
    </row>
    <row r="6" spans="1:8" x14ac:dyDescent="0.4">
      <c r="A6" s="12" t="s">
        <v>70</v>
      </c>
      <c r="B6" s="9" t="s">
        <v>71</v>
      </c>
      <c r="C6" s="9" t="s">
        <v>77</v>
      </c>
      <c r="D6" s="9" t="s">
        <v>72</v>
      </c>
      <c r="E6" s="8" t="s">
        <v>73</v>
      </c>
      <c r="F6" s="9" t="s">
        <v>51</v>
      </c>
      <c r="G6" s="8" t="s">
        <v>74</v>
      </c>
      <c r="H6" s="7">
        <v>50</v>
      </c>
    </row>
    <row r="7" spans="1:8" x14ac:dyDescent="0.4">
      <c r="A7" s="9"/>
      <c r="B7" s="9"/>
      <c r="C7" s="9"/>
      <c r="D7" s="9"/>
      <c r="E7" s="8"/>
      <c r="F7" s="9" t="s">
        <v>51</v>
      </c>
      <c r="G7" s="8"/>
      <c r="H7" s="7"/>
    </row>
    <row r="8" spans="1:8" x14ac:dyDescent="0.4">
      <c r="A8" s="9"/>
      <c r="B8" s="9"/>
      <c r="C8" s="9"/>
      <c r="D8" s="9"/>
      <c r="E8" s="8"/>
      <c r="F8" s="9" t="s">
        <v>51</v>
      </c>
      <c r="G8" s="8"/>
      <c r="H8" s="7"/>
    </row>
    <row r="9" spans="1:8" x14ac:dyDescent="0.4">
      <c r="A9" s="9"/>
      <c r="B9" s="9"/>
      <c r="C9" s="9"/>
      <c r="D9" s="9"/>
      <c r="E9" s="8"/>
      <c r="F9" s="9" t="s">
        <v>51</v>
      </c>
      <c r="G9" s="8"/>
      <c r="H9" s="7"/>
    </row>
    <row r="10" spans="1:8" x14ac:dyDescent="0.4">
      <c r="A10" s="9"/>
      <c r="B10" s="9"/>
      <c r="C10" s="9"/>
      <c r="D10" s="9"/>
      <c r="E10" s="8"/>
      <c r="F10" s="9" t="s">
        <v>51</v>
      </c>
      <c r="G10" s="8"/>
      <c r="H10" s="7"/>
    </row>
    <row r="11" spans="1:8" x14ac:dyDescent="0.4">
      <c r="A11" s="9"/>
      <c r="B11" s="9"/>
      <c r="C11" s="9"/>
      <c r="D11" s="9"/>
      <c r="E11" s="8"/>
      <c r="F11" s="9" t="s">
        <v>51</v>
      </c>
      <c r="G11" s="8"/>
      <c r="H11" s="7"/>
    </row>
    <row r="12" spans="1:8" x14ac:dyDescent="0.4">
      <c r="A12" s="9"/>
      <c r="B12" s="9"/>
      <c r="C12" s="9"/>
      <c r="D12" s="9"/>
      <c r="E12" s="8"/>
      <c r="F12" s="9" t="s">
        <v>51</v>
      </c>
      <c r="G12" s="8"/>
      <c r="H12" s="7"/>
    </row>
    <row r="13" spans="1:8" x14ac:dyDescent="0.4">
      <c r="A13" s="9"/>
      <c r="B13" s="9"/>
      <c r="C13" s="9"/>
      <c r="D13" s="9"/>
      <c r="E13" s="8"/>
      <c r="F13" s="9" t="s">
        <v>51</v>
      </c>
      <c r="G13" s="8"/>
      <c r="H13" s="7"/>
    </row>
    <row r="14" spans="1:8" x14ac:dyDescent="0.4">
      <c r="A14" s="9"/>
      <c r="B14" s="9"/>
      <c r="C14" s="9"/>
      <c r="D14" s="9"/>
      <c r="E14" s="8"/>
      <c r="F14" s="9" t="s">
        <v>51</v>
      </c>
      <c r="G14" s="8"/>
      <c r="H14" s="7"/>
    </row>
    <row r="15" spans="1:8" x14ac:dyDescent="0.4">
      <c r="A15" s="9"/>
      <c r="B15" s="9"/>
      <c r="C15" s="9"/>
      <c r="D15" s="9"/>
      <c r="E15" s="8"/>
      <c r="F15" s="9" t="s">
        <v>51</v>
      </c>
      <c r="G15" s="8"/>
      <c r="H15" s="7"/>
    </row>
    <row r="16" spans="1:8" x14ac:dyDescent="0.4">
      <c r="A16" s="9"/>
      <c r="B16" s="9"/>
      <c r="C16" s="9"/>
      <c r="D16" s="9"/>
      <c r="E16" s="8"/>
      <c r="F16" s="9" t="s">
        <v>51</v>
      </c>
      <c r="G16" s="8"/>
      <c r="H16" s="7"/>
    </row>
    <row r="17" spans="1:8" x14ac:dyDescent="0.4">
      <c r="A17" s="9"/>
      <c r="B17" s="9"/>
      <c r="C17" s="9"/>
      <c r="D17" s="9"/>
      <c r="E17" s="8"/>
      <c r="F17" s="9" t="s">
        <v>51</v>
      </c>
      <c r="G17" s="8"/>
      <c r="H17" s="7"/>
    </row>
    <row r="18" spans="1:8" x14ac:dyDescent="0.4">
      <c r="A18" s="9"/>
      <c r="B18" s="9"/>
      <c r="C18" s="9"/>
      <c r="D18" s="9"/>
      <c r="E18" s="8"/>
      <c r="F18" s="9" t="s">
        <v>51</v>
      </c>
      <c r="G18" s="8"/>
      <c r="H18" s="7"/>
    </row>
    <row r="19" spans="1:8" x14ac:dyDescent="0.4">
      <c r="A19" s="9"/>
      <c r="B19" s="9"/>
      <c r="C19" s="9"/>
      <c r="D19" s="9"/>
      <c r="E19" s="8"/>
      <c r="F19" s="9" t="s">
        <v>51</v>
      </c>
      <c r="G19" s="8"/>
      <c r="H19" s="7"/>
    </row>
    <row r="20" spans="1:8" x14ac:dyDescent="0.4">
      <c r="A20" s="9"/>
      <c r="B20" s="9"/>
      <c r="C20" s="9"/>
      <c r="D20" s="9"/>
      <c r="E20" s="8"/>
      <c r="F20" s="9" t="s">
        <v>51</v>
      </c>
      <c r="G20" s="8"/>
      <c r="H20" s="7"/>
    </row>
    <row r="21" spans="1:8" x14ac:dyDescent="0.4">
      <c r="A21" s="9"/>
      <c r="B21" s="9"/>
      <c r="C21" s="9"/>
      <c r="D21" s="9"/>
      <c r="E21" s="8"/>
      <c r="F21" s="9" t="s">
        <v>51</v>
      </c>
      <c r="G21" s="8"/>
      <c r="H21" s="7"/>
    </row>
    <row r="22" spans="1:8" x14ac:dyDescent="0.4">
      <c r="A22" s="9"/>
      <c r="B22" s="9"/>
      <c r="C22" s="9"/>
      <c r="D22" s="9"/>
      <c r="E22" s="8"/>
      <c r="F22" s="9" t="s">
        <v>51</v>
      </c>
      <c r="G22" s="8"/>
      <c r="H22" s="7"/>
    </row>
    <row r="23" spans="1:8" x14ac:dyDescent="0.4">
      <c r="A23" s="9"/>
      <c r="B23" s="9"/>
      <c r="C23" s="9"/>
      <c r="D23" s="9"/>
      <c r="E23" s="8"/>
      <c r="F23" s="9" t="s">
        <v>51</v>
      </c>
      <c r="G23" s="8"/>
      <c r="H23" s="7"/>
    </row>
    <row r="24" spans="1:8" x14ac:dyDescent="0.4">
      <c r="A24" s="9"/>
      <c r="B24" s="9"/>
      <c r="C24" s="9"/>
      <c r="D24" s="9"/>
      <c r="E24" s="8"/>
      <c r="F24" s="9" t="s">
        <v>51</v>
      </c>
      <c r="G24" s="8"/>
      <c r="H24" s="7"/>
    </row>
    <row r="25" spans="1:8" x14ac:dyDescent="0.4">
      <c r="A25" s="9"/>
      <c r="B25" s="9"/>
      <c r="C25" s="9"/>
      <c r="D25" s="9"/>
      <c r="E25" s="8"/>
      <c r="F25" s="9" t="s">
        <v>51</v>
      </c>
      <c r="G25" s="8"/>
      <c r="H25" s="7"/>
    </row>
    <row r="26" spans="1:8" x14ac:dyDescent="0.4">
      <c r="A26" s="9"/>
      <c r="B26" s="9"/>
      <c r="C26" s="9"/>
      <c r="D26" s="9"/>
      <c r="E26" s="8"/>
      <c r="F26" s="9" t="s">
        <v>51</v>
      </c>
      <c r="G26" s="8"/>
      <c r="H26" s="7"/>
    </row>
    <row r="27" spans="1:8" x14ac:dyDescent="0.4">
      <c r="A27" s="9"/>
      <c r="B27" s="9"/>
      <c r="C27" s="9"/>
      <c r="D27" s="9"/>
      <c r="E27" s="8"/>
      <c r="F27" s="9" t="s">
        <v>51</v>
      </c>
      <c r="G27" s="8"/>
      <c r="H27" s="7"/>
    </row>
    <row r="28" spans="1:8" x14ac:dyDescent="0.4">
      <c r="A28" s="9"/>
      <c r="B28" s="9"/>
      <c r="C28" s="9"/>
      <c r="D28" s="9"/>
      <c r="E28" s="8"/>
      <c r="F28" s="9" t="s">
        <v>51</v>
      </c>
      <c r="G28" s="8"/>
      <c r="H28" s="7"/>
    </row>
    <row r="29" spans="1:8" x14ac:dyDescent="0.4">
      <c r="A29" s="9"/>
      <c r="B29" s="9"/>
      <c r="C29" s="9"/>
      <c r="D29" s="9"/>
      <c r="E29" s="8"/>
      <c r="F29" s="9" t="s">
        <v>51</v>
      </c>
      <c r="G29" s="8"/>
      <c r="H29" s="7"/>
    </row>
    <row r="30" spans="1:8" x14ac:dyDescent="0.4">
      <c r="A30" s="9"/>
      <c r="B30" s="9"/>
      <c r="C30" s="9"/>
      <c r="D30" s="9"/>
      <c r="E30" s="8"/>
      <c r="F30" s="9" t="s">
        <v>51</v>
      </c>
      <c r="G30" s="8"/>
      <c r="H30" s="7"/>
    </row>
    <row r="31" spans="1:8" x14ac:dyDescent="0.4">
      <c r="A31" s="9"/>
      <c r="B31" s="9"/>
      <c r="C31" s="9"/>
      <c r="D31" s="9"/>
      <c r="E31" s="8"/>
      <c r="F31" s="9" t="s">
        <v>51</v>
      </c>
      <c r="G31" s="8"/>
      <c r="H31" s="7"/>
    </row>
    <row r="32" spans="1:8" x14ac:dyDescent="0.4">
      <c r="A32" s="9"/>
      <c r="B32" s="9"/>
      <c r="C32" s="9"/>
      <c r="D32" s="9"/>
      <c r="E32" s="8"/>
      <c r="F32" s="9" t="s">
        <v>51</v>
      </c>
      <c r="G32" s="8"/>
      <c r="H32" s="7"/>
    </row>
    <row r="33" spans="1:8" x14ac:dyDescent="0.4">
      <c r="A33" s="9"/>
      <c r="B33" s="9"/>
      <c r="C33" s="9"/>
      <c r="D33" s="9"/>
      <c r="E33" s="8"/>
      <c r="F33" s="9" t="s">
        <v>51</v>
      </c>
      <c r="G33" s="8"/>
      <c r="H33" s="7"/>
    </row>
    <row r="34" spans="1:8" x14ac:dyDescent="0.4">
      <c r="A34" s="9"/>
      <c r="B34" s="9"/>
      <c r="C34" s="9"/>
      <c r="D34" s="9"/>
      <c r="E34" s="8"/>
      <c r="F34" s="9" t="s">
        <v>50</v>
      </c>
      <c r="G34" s="8"/>
      <c r="H34" s="7"/>
    </row>
    <row r="35" spans="1:8" x14ac:dyDescent="0.4">
      <c r="A35" s="9"/>
      <c r="B35" s="9"/>
      <c r="C35" s="9"/>
      <c r="D35" s="9"/>
      <c r="E35" s="8"/>
      <c r="F35" s="9" t="s">
        <v>50</v>
      </c>
      <c r="G35" s="8"/>
      <c r="H35" s="7"/>
    </row>
    <row r="36" spans="1:8" x14ac:dyDescent="0.4">
      <c r="A36" s="9"/>
      <c r="B36" s="9"/>
      <c r="C36" s="9"/>
      <c r="D36" s="9"/>
      <c r="E36" s="8"/>
      <c r="F36" s="9" t="s">
        <v>50</v>
      </c>
      <c r="G36" s="8"/>
      <c r="H36" s="7"/>
    </row>
    <row r="37" spans="1:8" x14ac:dyDescent="0.4">
      <c r="A37" s="9"/>
      <c r="B37" s="9"/>
      <c r="C37" s="9"/>
      <c r="D37" s="9"/>
      <c r="E37" s="8"/>
      <c r="F37" s="9" t="s">
        <v>50</v>
      </c>
      <c r="G37" s="8"/>
      <c r="H37" s="7"/>
    </row>
    <row r="38" spans="1:8" x14ac:dyDescent="0.4">
      <c r="A38" s="9"/>
      <c r="B38" s="9"/>
      <c r="C38" s="9"/>
      <c r="D38" s="9"/>
      <c r="E38" s="8"/>
      <c r="F38" s="9" t="s">
        <v>50</v>
      </c>
      <c r="G38" s="8"/>
      <c r="H38" s="7"/>
    </row>
    <row r="39" spans="1:8" x14ac:dyDescent="0.4">
      <c r="A39" s="9"/>
      <c r="B39" s="9"/>
      <c r="C39" s="9"/>
      <c r="D39" s="9"/>
      <c r="E39" s="8"/>
      <c r="F39" s="9" t="s">
        <v>50</v>
      </c>
      <c r="G39" s="8"/>
      <c r="H39" s="7"/>
    </row>
    <row r="40" spans="1:8" x14ac:dyDescent="0.4">
      <c r="A40" s="9"/>
      <c r="B40" s="9"/>
      <c r="C40" s="9"/>
      <c r="D40" s="9"/>
      <c r="E40" s="8"/>
      <c r="F40" s="9" t="s">
        <v>50</v>
      </c>
      <c r="G40" s="8"/>
      <c r="H40" s="7"/>
    </row>
    <row r="41" spans="1:8" x14ac:dyDescent="0.4">
      <c r="A41" s="9"/>
      <c r="B41" s="9"/>
      <c r="C41" s="9"/>
      <c r="D41" s="9"/>
      <c r="E41" s="8"/>
      <c r="F41" s="9" t="s">
        <v>50</v>
      </c>
      <c r="G41" s="8"/>
      <c r="H41" s="7"/>
    </row>
  </sheetData>
  <mergeCells count="4">
    <mergeCell ref="E4:G4"/>
    <mergeCell ref="A3:C3"/>
    <mergeCell ref="A2:G2"/>
    <mergeCell ref="G1:H1"/>
  </mergeCells>
  <phoneticPr fontId="1"/>
  <pageMargins left="0.51181102362204722" right="0.51181102362204722"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27"/>
  <sheetViews>
    <sheetView workbookViewId="0">
      <selection activeCell="E4" sqref="E4"/>
    </sheetView>
  </sheetViews>
  <sheetFormatPr defaultRowHeight="18.75" x14ac:dyDescent="0.4"/>
  <cols>
    <col min="1" max="1" width="5.875" customWidth="1"/>
    <col min="2" max="2" width="48.375" bestFit="1" customWidth="1"/>
    <col min="3" max="3" width="37" style="31" bestFit="1" customWidth="1"/>
    <col min="4" max="4" width="28.75" bestFit="1" customWidth="1"/>
    <col min="5" max="5" width="21.375" style="31" bestFit="1" customWidth="1"/>
    <col min="6" max="6" width="14.75" style="31" bestFit="1" customWidth="1"/>
    <col min="7" max="7" width="23.5" style="31" bestFit="1" customWidth="1"/>
    <col min="8" max="8" width="5.375" customWidth="1"/>
    <col min="9" max="9" width="5.625" customWidth="1"/>
    <col min="12" max="12" width="9.875" bestFit="1" customWidth="1"/>
    <col min="17" max="17" width="8.875" customWidth="1"/>
  </cols>
  <sheetData>
    <row r="1" spans="1:17" ht="24" x14ac:dyDescent="0.4">
      <c r="A1" s="157" t="s">
        <v>120</v>
      </c>
      <c r="B1" s="157"/>
      <c r="C1" s="157"/>
      <c r="D1" s="157"/>
      <c r="E1" s="157"/>
      <c r="F1" s="157"/>
      <c r="G1" s="157"/>
      <c r="H1" s="157"/>
      <c r="I1" s="157"/>
      <c r="J1" s="157"/>
      <c r="K1" s="157"/>
      <c r="L1" s="157"/>
      <c r="M1" s="157"/>
      <c r="N1" s="157"/>
      <c r="O1" s="157"/>
      <c r="P1" s="157"/>
      <c r="Q1" s="17" t="s">
        <v>78</v>
      </c>
    </row>
    <row r="2" spans="1:17" ht="18.75" customHeight="1" x14ac:dyDescent="0.4">
      <c r="A2" s="31"/>
      <c r="H2" s="31"/>
      <c r="I2" s="31"/>
      <c r="J2" s="31"/>
      <c r="K2" s="31"/>
      <c r="L2" s="31"/>
      <c r="M2" s="31"/>
      <c r="N2" s="158" t="s">
        <v>57</v>
      </c>
      <c r="O2" s="158"/>
      <c r="P2" s="159"/>
      <c r="Q2" s="159"/>
    </row>
    <row r="3" spans="1:17" ht="18.75" customHeight="1" x14ac:dyDescent="0.4">
      <c r="A3" s="31"/>
      <c r="H3" s="31"/>
      <c r="I3" s="31"/>
      <c r="J3" s="31"/>
      <c r="K3" s="31"/>
      <c r="L3" s="31"/>
      <c r="M3" s="31"/>
      <c r="N3" s="160" t="s">
        <v>58</v>
      </c>
      <c r="O3" s="160"/>
      <c r="P3" s="161"/>
      <c r="Q3" s="161"/>
    </row>
    <row r="4" spans="1:17" ht="18.75" customHeight="1" x14ac:dyDescent="0.4">
      <c r="A4" s="31"/>
      <c r="H4" s="31"/>
      <c r="I4" s="31"/>
      <c r="J4" s="31"/>
      <c r="K4" s="31"/>
      <c r="L4" s="31"/>
      <c r="M4" s="31"/>
      <c r="N4" s="160" t="s">
        <v>65</v>
      </c>
      <c r="O4" s="160"/>
      <c r="P4" s="161"/>
      <c r="Q4" s="161"/>
    </row>
    <row r="5" spans="1:17" ht="8.25" customHeight="1" x14ac:dyDescent="0.4">
      <c r="A5" s="31"/>
      <c r="H5" s="31"/>
      <c r="I5" s="31"/>
      <c r="J5" s="31"/>
      <c r="K5" s="31"/>
      <c r="L5" s="31"/>
      <c r="M5" s="31"/>
      <c r="N5" s="31"/>
      <c r="O5" s="31"/>
      <c r="P5" s="31"/>
      <c r="Q5" s="31"/>
    </row>
    <row r="6" spans="1:17" ht="38.25" customHeight="1" x14ac:dyDescent="0.4">
      <c r="A6" s="155" t="s">
        <v>82</v>
      </c>
      <c r="B6" s="155" t="s">
        <v>56</v>
      </c>
      <c r="C6" s="162" t="s">
        <v>89</v>
      </c>
      <c r="D6" s="155" t="s">
        <v>1</v>
      </c>
      <c r="E6" s="155" t="s">
        <v>59</v>
      </c>
      <c r="F6" s="155" t="s">
        <v>83</v>
      </c>
      <c r="G6" s="162" t="s">
        <v>88</v>
      </c>
      <c r="H6" s="155" t="s">
        <v>66</v>
      </c>
      <c r="I6" s="155" t="s">
        <v>67</v>
      </c>
      <c r="J6" s="162" t="s">
        <v>79</v>
      </c>
      <c r="K6" s="164" t="s">
        <v>146</v>
      </c>
      <c r="L6" s="165"/>
      <c r="M6" s="164" t="s">
        <v>125</v>
      </c>
      <c r="N6" s="165"/>
      <c r="O6" s="164" t="s">
        <v>145</v>
      </c>
      <c r="P6" s="165"/>
      <c r="Q6" s="155" t="s">
        <v>80</v>
      </c>
    </row>
    <row r="7" spans="1:17" x14ac:dyDescent="0.4">
      <c r="A7" s="156"/>
      <c r="B7" s="156"/>
      <c r="C7" s="163"/>
      <c r="D7" s="156"/>
      <c r="E7" s="156"/>
      <c r="F7" s="156"/>
      <c r="G7" s="163"/>
      <c r="H7" s="156"/>
      <c r="I7" s="156"/>
      <c r="J7" s="163"/>
      <c r="K7" s="28" t="s">
        <v>60</v>
      </c>
      <c r="L7" s="28" t="s">
        <v>61</v>
      </c>
      <c r="M7" s="28" t="s">
        <v>60</v>
      </c>
      <c r="N7" s="28" t="s">
        <v>61</v>
      </c>
      <c r="O7" s="28" t="s">
        <v>60</v>
      </c>
      <c r="P7" s="28" t="s">
        <v>61</v>
      </c>
      <c r="Q7" s="156"/>
    </row>
    <row r="8" spans="1:17" ht="20.100000000000001" customHeight="1" x14ac:dyDescent="0.4">
      <c r="A8" s="16">
        <v>1</v>
      </c>
      <c r="B8" s="44" t="s">
        <v>150</v>
      </c>
      <c r="C8" s="45" t="s">
        <v>151</v>
      </c>
      <c r="D8" s="44" t="s">
        <v>152</v>
      </c>
      <c r="E8" s="44" t="s">
        <v>153</v>
      </c>
      <c r="F8" s="44" t="s">
        <v>154</v>
      </c>
      <c r="G8" s="45" t="s">
        <v>155</v>
      </c>
      <c r="H8" s="16"/>
      <c r="I8" s="16" t="s">
        <v>156</v>
      </c>
      <c r="J8" s="29">
        <v>600</v>
      </c>
      <c r="K8" s="28"/>
      <c r="L8" s="28"/>
      <c r="M8" s="28"/>
      <c r="N8" s="28"/>
      <c r="O8" s="28"/>
      <c r="P8" s="28"/>
      <c r="Q8" s="16"/>
    </row>
    <row r="9" spans="1:17" ht="20.100000000000001" customHeight="1" x14ac:dyDescent="0.4">
      <c r="A9" s="16">
        <v>2</v>
      </c>
      <c r="B9" s="44" t="s">
        <v>157</v>
      </c>
      <c r="C9" s="45" t="s">
        <v>157</v>
      </c>
      <c r="D9" s="44" t="s">
        <v>158</v>
      </c>
      <c r="E9" s="44" t="s">
        <v>159</v>
      </c>
      <c r="F9" s="44" t="s">
        <v>160</v>
      </c>
      <c r="G9" s="45" t="s">
        <v>155</v>
      </c>
      <c r="H9" s="16" t="s">
        <v>156</v>
      </c>
      <c r="I9" s="16"/>
      <c r="J9" s="29">
        <v>600</v>
      </c>
      <c r="K9" s="28"/>
      <c r="L9" s="28"/>
      <c r="M9" s="28"/>
      <c r="N9" s="28"/>
      <c r="O9" s="28"/>
      <c r="P9" s="28"/>
      <c r="Q9" s="16"/>
    </row>
    <row r="10" spans="1:17" ht="20.100000000000001" customHeight="1" x14ac:dyDescent="0.4">
      <c r="A10" s="16">
        <v>3</v>
      </c>
      <c r="B10" s="44" t="s">
        <v>161</v>
      </c>
      <c r="C10" s="45" t="s">
        <v>162</v>
      </c>
      <c r="D10" s="44" t="s">
        <v>163</v>
      </c>
      <c r="E10" s="44" t="s">
        <v>164</v>
      </c>
      <c r="F10" s="44" t="s">
        <v>165</v>
      </c>
      <c r="G10" s="45" t="s">
        <v>166</v>
      </c>
      <c r="H10" s="16" t="s">
        <v>156</v>
      </c>
      <c r="I10" s="16"/>
      <c r="J10" s="29">
        <v>300</v>
      </c>
      <c r="K10" s="28"/>
      <c r="L10" s="28"/>
      <c r="M10" s="28"/>
      <c r="N10" s="28"/>
      <c r="O10" s="28"/>
      <c r="P10" s="28"/>
      <c r="Q10" s="16"/>
    </row>
    <row r="11" spans="1:17" ht="20.100000000000001" customHeight="1" x14ac:dyDescent="0.4">
      <c r="A11" s="16">
        <v>4</v>
      </c>
      <c r="B11" s="44" t="s">
        <v>167</v>
      </c>
      <c r="C11" s="45" t="s">
        <v>168</v>
      </c>
      <c r="D11" s="44" t="s">
        <v>169</v>
      </c>
      <c r="E11" s="44" t="s">
        <v>170</v>
      </c>
      <c r="F11" s="44" t="s">
        <v>171</v>
      </c>
      <c r="G11" s="45" t="s">
        <v>172</v>
      </c>
      <c r="H11" s="16"/>
      <c r="I11" s="16" t="s">
        <v>156</v>
      </c>
      <c r="J11" s="29">
        <v>600</v>
      </c>
      <c r="K11" s="28"/>
      <c r="L11" s="28"/>
      <c r="M11" s="28"/>
      <c r="N11" s="28"/>
      <c r="O11" s="28"/>
      <c r="P11" s="28"/>
      <c r="Q11" s="16"/>
    </row>
    <row r="12" spans="1:17" ht="20.100000000000001" customHeight="1" x14ac:dyDescent="0.4">
      <c r="A12" s="16">
        <v>5</v>
      </c>
      <c r="B12" s="20" t="s">
        <v>173</v>
      </c>
      <c r="C12" s="46" t="s">
        <v>174</v>
      </c>
      <c r="D12" s="46" t="s">
        <v>175</v>
      </c>
      <c r="E12" s="46" t="s">
        <v>176</v>
      </c>
      <c r="F12" s="46" t="s">
        <v>177</v>
      </c>
      <c r="G12" s="46" t="s">
        <v>178</v>
      </c>
      <c r="H12" s="19"/>
      <c r="I12" s="19" t="s">
        <v>156</v>
      </c>
      <c r="J12" s="32">
        <v>200</v>
      </c>
      <c r="K12" s="33"/>
      <c r="L12" s="19"/>
      <c r="M12" s="33"/>
      <c r="N12" s="21"/>
      <c r="O12" s="33"/>
      <c r="P12" s="19"/>
      <c r="Q12" s="18"/>
    </row>
    <row r="13" spans="1:17" ht="20.100000000000001" customHeight="1" x14ac:dyDescent="0.4">
      <c r="A13" s="16">
        <v>6</v>
      </c>
      <c r="B13" s="20" t="s">
        <v>179</v>
      </c>
      <c r="C13" s="46" t="s">
        <v>179</v>
      </c>
      <c r="D13" s="46" t="s">
        <v>180</v>
      </c>
      <c r="E13" s="46" t="s">
        <v>181</v>
      </c>
      <c r="F13" s="46" t="s">
        <v>182</v>
      </c>
      <c r="G13" s="46" t="s">
        <v>183</v>
      </c>
      <c r="H13" s="19" t="s">
        <v>156</v>
      </c>
      <c r="I13" s="19"/>
      <c r="J13" s="32">
        <v>300</v>
      </c>
      <c r="K13" s="33"/>
      <c r="L13" s="19"/>
      <c r="M13" s="33"/>
      <c r="N13" s="21"/>
      <c r="O13" s="33"/>
      <c r="P13" s="19"/>
      <c r="Q13" s="18"/>
    </row>
    <row r="14" spans="1:17" ht="20.100000000000001" customHeight="1" x14ac:dyDescent="0.4">
      <c r="A14" s="16">
        <v>7</v>
      </c>
      <c r="B14" s="20" t="s">
        <v>184</v>
      </c>
      <c r="C14" s="46" t="s">
        <v>185</v>
      </c>
      <c r="D14" s="46" t="s">
        <v>186</v>
      </c>
      <c r="E14" s="46" t="s">
        <v>187</v>
      </c>
      <c r="F14" s="46" t="s">
        <v>188</v>
      </c>
      <c r="G14" s="46" t="s">
        <v>155</v>
      </c>
      <c r="H14" s="19"/>
      <c r="I14" s="19" t="s">
        <v>156</v>
      </c>
      <c r="J14" s="32">
        <v>300</v>
      </c>
      <c r="K14" s="33"/>
      <c r="L14" s="19"/>
      <c r="M14" s="33"/>
      <c r="N14" s="21"/>
      <c r="O14" s="33"/>
      <c r="P14" s="19"/>
      <c r="Q14" s="18"/>
    </row>
    <row r="15" spans="1:17" ht="20.100000000000001" customHeight="1" x14ac:dyDescent="0.4">
      <c r="A15" s="16">
        <v>8</v>
      </c>
      <c r="B15" s="20" t="s">
        <v>189</v>
      </c>
      <c r="C15" s="46" t="s">
        <v>190</v>
      </c>
      <c r="D15" s="46" t="s">
        <v>191</v>
      </c>
      <c r="E15" s="46" t="s">
        <v>192</v>
      </c>
      <c r="F15" s="46" t="s">
        <v>193</v>
      </c>
      <c r="G15" s="46" t="s">
        <v>194</v>
      </c>
      <c r="H15" s="19"/>
      <c r="I15" s="19" t="s">
        <v>156</v>
      </c>
      <c r="J15" s="32">
        <v>600</v>
      </c>
      <c r="K15" s="33"/>
      <c r="L15" s="19"/>
      <c r="M15" s="33"/>
      <c r="N15" s="21"/>
      <c r="O15" s="33"/>
      <c r="P15" s="19"/>
      <c r="Q15" s="18"/>
    </row>
    <row r="16" spans="1:17" ht="20.100000000000001" customHeight="1" x14ac:dyDescent="0.4">
      <c r="A16" s="16">
        <v>9</v>
      </c>
      <c r="B16" s="20" t="s">
        <v>195</v>
      </c>
      <c r="C16" s="46" t="s">
        <v>195</v>
      </c>
      <c r="D16" s="46" t="s">
        <v>196</v>
      </c>
      <c r="E16" s="46" t="s">
        <v>197</v>
      </c>
      <c r="F16" s="46" t="s">
        <v>198</v>
      </c>
      <c r="G16" s="46" t="s">
        <v>155</v>
      </c>
      <c r="H16" s="19" t="s">
        <v>156</v>
      </c>
      <c r="I16" s="19"/>
      <c r="J16" s="32">
        <v>600</v>
      </c>
      <c r="K16" s="33"/>
      <c r="L16" s="19"/>
      <c r="M16" s="33"/>
      <c r="N16" s="21"/>
      <c r="O16" s="33"/>
      <c r="P16" s="19"/>
      <c r="Q16" s="18"/>
    </row>
    <row r="17" spans="1:17" ht="20.100000000000001" customHeight="1" x14ac:dyDescent="0.4">
      <c r="A17" s="16">
        <v>10</v>
      </c>
      <c r="B17" s="20" t="s">
        <v>199</v>
      </c>
      <c r="C17" s="46" t="s">
        <v>200</v>
      </c>
      <c r="D17" s="46" t="s">
        <v>201</v>
      </c>
      <c r="E17" s="46" t="s">
        <v>202</v>
      </c>
      <c r="F17" s="46" t="s">
        <v>203</v>
      </c>
      <c r="G17" s="46" t="s">
        <v>155</v>
      </c>
      <c r="H17" s="19" t="s">
        <v>156</v>
      </c>
      <c r="I17" s="19"/>
      <c r="J17" s="32">
        <v>600</v>
      </c>
      <c r="K17" s="33"/>
      <c r="L17" s="19"/>
      <c r="M17" s="33"/>
      <c r="N17" s="21"/>
      <c r="O17" s="33"/>
      <c r="P17" s="19"/>
      <c r="Q17" s="18"/>
    </row>
    <row r="18" spans="1:17" ht="20.100000000000001" customHeight="1" x14ac:dyDescent="0.4">
      <c r="A18" s="16">
        <v>11</v>
      </c>
      <c r="B18" s="20" t="s">
        <v>204</v>
      </c>
      <c r="C18" s="46" t="s">
        <v>205</v>
      </c>
      <c r="D18" s="46" t="s">
        <v>206</v>
      </c>
      <c r="E18" s="46" t="s">
        <v>207</v>
      </c>
      <c r="F18" s="46" t="s">
        <v>208</v>
      </c>
      <c r="G18" s="46" t="s">
        <v>155</v>
      </c>
      <c r="H18" s="19"/>
      <c r="I18" s="19" t="s">
        <v>156</v>
      </c>
      <c r="J18" s="32">
        <v>100</v>
      </c>
      <c r="K18" s="33"/>
      <c r="L18" s="19"/>
      <c r="M18" s="33"/>
      <c r="N18" s="21"/>
      <c r="O18" s="33"/>
      <c r="P18" s="19"/>
      <c r="Q18" s="18"/>
    </row>
    <row r="19" spans="1:17" ht="20.100000000000001" customHeight="1" x14ac:dyDescent="0.4">
      <c r="A19" s="16">
        <v>12</v>
      </c>
      <c r="B19" s="20" t="s">
        <v>209</v>
      </c>
      <c r="C19" s="46" t="s">
        <v>209</v>
      </c>
      <c r="D19" s="46" t="s">
        <v>210</v>
      </c>
      <c r="E19" s="46" t="s">
        <v>211</v>
      </c>
      <c r="F19" s="46" t="s">
        <v>212</v>
      </c>
      <c r="G19" s="46" t="s">
        <v>155</v>
      </c>
      <c r="H19" s="19" t="s">
        <v>156</v>
      </c>
      <c r="I19" s="19"/>
      <c r="J19" s="32">
        <v>300</v>
      </c>
      <c r="K19" s="33"/>
      <c r="L19" s="19"/>
      <c r="M19" s="33"/>
      <c r="N19" s="21"/>
      <c r="O19" s="33"/>
      <c r="P19" s="19"/>
      <c r="Q19" s="18"/>
    </row>
    <row r="20" spans="1:17" ht="20.100000000000001" customHeight="1" x14ac:dyDescent="0.4">
      <c r="A20" s="16">
        <v>13</v>
      </c>
      <c r="B20" s="20" t="s">
        <v>213</v>
      </c>
      <c r="C20" s="46" t="s">
        <v>214</v>
      </c>
      <c r="D20" s="46" t="s">
        <v>215</v>
      </c>
      <c r="E20" s="46" t="s">
        <v>216</v>
      </c>
      <c r="F20" s="46" t="s">
        <v>217</v>
      </c>
      <c r="G20" s="46" t="s">
        <v>218</v>
      </c>
      <c r="H20" s="19"/>
      <c r="I20" s="19" t="s">
        <v>156</v>
      </c>
      <c r="J20" s="32">
        <v>100</v>
      </c>
      <c r="K20" s="33"/>
      <c r="L20" s="19"/>
      <c r="M20" s="33"/>
      <c r="N20" s="21"/>
      <c r="O20" s="33"/>
      <c r="P20" s="19"/>
      <c r="Q20" s="18"/>
    </row>
    <row r="21" spans="1:17" ht="20.100000000000001" customHeight="1" x14ac:dyDescent="0.4">
      <c r="A21" s="16">
        <v>14</v>
      </c>
      <c r="B21" s="20" t="s">
        <v>219</v>
      </c>
      <c r="C21" s="46" t="s">
        <v>220</v>
      </c>
      <c r="D21" s="46" t="s">
        <v>221</v>
      </c>
      <c r="E21" s="46" t="s">
        <v>222</v>
      </c>
      <c r="F21" s="46" t="s">
        <v>223</v>
      </c>
      <c r="G21" s="46" t="s">
        <v>224</v>
      </c>
      <c r="H21" s="19" t="s">
        <v>156</v>
      </c>
      <c r="I21" s="19"/>
      <c r="J21" s="32">
        <v>200</v>
      </c>
      <c r="K21" s="33"/>
      <c r="L21" s="19"/>
      <c r="M21" s="33"/>
      <c r="N21" s="21"/>
      <c r="O21" s="33"/>
      <c r="P21" s="19"/>
      <c r="Q21" s="18"/>
    </row>
    <row r="22" spans="1:17" ht="20.100000000000001" customHeight="1" x14ac:dyDescent="0.4">
      <c r="A22" s="16">
        <v>15</v>
      </c>
      <c r="B22" s="20" t="s">
        <v>225</v>
      </c>
      <c r="C22" s="46" t="s">
        <v>226</v>
      </c>
      <c r="D22" s="46" t="s">
        <v>227</v>
      </c>
      <c r="E22" s="46" t="s">
        <v>228</v>
      </c>
      <c r="F22" s="46" t="s">
        <v>229</v>
      </c>
      <c r="G22" s="46" t="s">
        <v>230</v>
      </c>
      <c r="H22" s="19"/>
      <c r="I22" s="19" t="s">
        <v>156</v>
      </c>
      <c r="J22" s="32">
        <v>500</v>
      </c>
      <c r="K22" s="33"/>
      <c r="L22" s="19"/>
      <c r="M22" s="33"/>
      <c r="N22" s="21"/>
      <c r="O22" s="33"/>
      <c r="P22" s="19"/>
      <c r="Q22" s="18"/>
    </row>
    <row r="23" spans="1:17" ht="20.100000000000001" customHeight="1" x14ac:dyDescent="0.4">
      <c r="A23" s="16">
        <v>16</v>
      </c>
      <c r="B23" s="20" t="s">
        <v>231</v>
      </c>
      <c r="C23" s="46" t="s">
        <v>231</v>
      </c>
      <c r="D23" s="46" t="s">
        <v>232</v>
      </c>
      <c r="E23" s="46" t="s">
        <v>233</v>
      </c>
      <c r="F23" s="46" t="s">
        <v>234</v>
      </c>
      <c r="G23" s="46" t="s">
        <v>235</v>
      </c>
      <c r="H23" s="19" t="s">
        <v>156</v>
      </c>
      <c r="I23" s="19"/>
      <c r="J23" s="32">
        <v>100</v>
      </c>
      <c r="K23" s="33"/>
      <c r="L23" s="19"/>
      <c r="M23" s="33"/>
      <c r="N23" s="21"/>
      <c r="O23" s="33"/>
      <c r="P23" s="19"/>
      <c r="Q23" s="18"/>
    </row>
    <row r="24" spans="1:17" ht="20.100000000000001" customHeight="1" x14ac:dyDescent="0.4">
      <c r="A24" s="16">
        <v>17</v>
      </c>
      <c r="B24" s="20"/>
      <c r="C24" s="19"/>
      <c r="D24" s="20"/>
      <c r="E24" s="19"/>
      <c r="F24" s="19"/>
      <c r="G24" s="19"/>
      <c r="H24" s="19"/>
      <c r="I24" s="19"/>
      <c r="J24" s="32"/>
      <c r="K24" s="33"/>
      <c r="L24" s="19"/>
      <c r="M24" s="33"/>
      <c r="N24" s="21"/>
      <c r="O24" s="33"/>
      <c r="P24" s="19"/>
      <c r="Q24" s="18"/>
    </row>
    <row r="25" spans="1:17" ht="20.100000000000001" customHeight="1" x14ac:dyDescent="0.4">
      <c r="A25" s="16">
        <v>18</v>
      </c>
      <c r="B25" s="20"/>
      <c r="C25" s="19"/>
      <c r="D25" s="20"/>
      <c r="E25" s="19"/>
      <c r="F25" s="19"/>
      <c r="G25" s="19"/>
      <c r="H25" s="19"/>
      <c r="I25" s="19"/>
      <c r="J25" s="32"/>
      <c r="K25" s="33"/>
      <c r="L25" s="19"/>
      <c r="M25" s="33"/>
      <c r="N25" s="21"/>
      <c r="O25" s="33"/>
      <c r="P25" s="19"/>
      <c r="Q25" s="18"/>
    </row>
    <row r="26" spans="1:17" ht="20.100000000000001" customHeight="1" x14ac:dyDescent="0.4">
      <c r="A26" s="16">
        <v>19</v>
      </c>
      <c r="B26" s="20"/>
      <c r="C26" s="19"/>
      <c r="D26" s="20"/>
      <c r="E26" s="19"/>
      <c r="F26" s="19"/>
      <c r="G26" s="19"/>
      <c r="H26" s="19"/>
      <c r="I26" s="19"/>
      <c r="J26" s="32"/>
      <c r="K26" s="33"/>
      <c r="L26" s="19"/>
      <c r="M26" s="33"/>
      <c r="N26" s="21"/>
      <c r="O26" s="33"/>
      <c r="P26" s="19"/>
      <c r="Q26" s="18"/>
    </row>
    <row r="27" spans="1:17" ht="20.100000000000001" customHeight="1" x14ac:dyDescent="0.4">
      <c r="A27" s="16">
        <v>20</v>
      </c>
      <c r="B27" s="20"/>
      <c r="C27" s="19"/>
      <c r="D27" s="20"/>
      <c r="E27" s="19"/>
      <c r="F27" s="19"/>
      <c r="G27" s="19"/>
      <c r="H27" s="19"/>
      <c r="I27" s="19"/>
      <c r="J27" s="32"/>
      <c r="K27" s="33"/>
      <c r="L27" s="19"/>
      <c r="M27" s="33"/>
      <c r="N27" s="21"/>
      <c r="O27" s="33"/>
      <c r="P27" s="19"/>
      <c r="Q27" s="18"/>
    </row>
  </sheetData>
  <mergeCells count="21">
    <mergeCell ref="H6:H7"/>
    <mergeCell ref="I6:I7"/>
    <mergeCell ref="J6:J7"/>
    <mergeCell ref="M6:N6"/>
    <mergeCell ref="O6:P6"/>
    <mergeCell ref="F6:F7"/>
    <mergeCell ref="A1:P1"/>
    <mergeCell ref="N2:O2"/>
    <mergeCell ref="P2:Q2"/>
    <mergeCell ref="N3:O3"/>
    <mergeCell ref="P3:Q3"/>
    <mergeCell ref="N4:O4"/>
    <mergeCell ref="P4:Q4"/>
    <mergeCell ref="A6:A7"/>
    <mergeCell ref="B6:B7"/>
    <mergeCell ref="C6:C7"/>
    <mergeCell ref="D6:D7"/>
    <mergeCell ref="E6:E7"/>
    <mergeCell ref="Q6:Q7"/>
    <mergeCell ref="K6:L6"/>
    <mergeCell ref="G6:G7"/>
  </mergeCells>
  <phoneticPr fontId="1"/>
  <pageMargins left="0.31496062992125984" right="0.31496062992125984" top="0.74803149606299213" bottom="0.74803149606299213" header="0.31496062992125984" footer="0.31496062992125984"/>
  <pageSetup paperSize="9" scale="8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workbookViewId="0">
      <selection activeCell="F3" sqref="F3"/>
    </sheetView>
  </sheetViews>
  <sheetFormatPr defaultRowHeight="18.75" x14ac:dyDescent="0.4"/>
  <cols>
    <col min="1" max="1" width="5.875" customWidth="1"/>
    <col min="3" max="3" width="11.625" style="31" customWidth="1"/>
    <col min="4" max="4" width="13.5" customWidth="1"/>
    <col min="5" max="5" width="9" style="31"/>
    <col min="6" max="6" width="11.625" style="31" customWidth="1"/>
    <col min="7" max="7" width="9" style="31"/>
    <col min="8" max="8" width="5.375" customWidth="1"/>
    <col min="9" max="9" width="5.625" customWidth="1"/>
    <col min="12" max="12" width="9.875" bestFit="1" customWidth="1"/>
    <col min="17" max="17" width="8.875" customWidth="1"/>
  </cols>
  <sheetData>
    <row r="1" spans="1:17" ht="24" x14ac:dyDescent="0.4">
      <c r="A1" s="157" t="s">
        <v>120</v>
      </c>
      <c r="B1" s="157"/>
      <c r="C1" s="157"/>
      <c r="D1" s="157"/>
      <c r="E1" s="157"/>
      <c r="F1" s="157"/>
      <c r="G1" s="157"/>
      <c r="H1" s="157"/>
      <c r="I1" s="157"/>
      <c r="J1" s="157"/>
      <c r="K1" s="157"/>
      <c r="L1" s="157"/>
      <c r="M1" s="157"/>
      <c r="N1" s="157"/>
      <c r="O1" s="157"/>
      <c r="P1" s="157"/>
      <c r="Q1" s="17" t="s">
        <v>78</v>
      </c>
    </row>
    <row r="2" spans="1:17" ht="18.75" customHeight="1" x14ac:dyDescent="0.4">
      <c r="A2" s="31"/>
      <c r="H2" s="31"/>
      <c r="I2" s="31"/>
      <c r="J2" s="31"/>
      <c r="K2" s="31"/>
      <c r="L2" s="31"/>
      <c r="M2" s="31"/>
      <c r="N2" s="158" t="s">
        <v>57</v>
      </c>
      <c r="O2" s="158"/>
      <c r="P2" s="159" t="s">
        <v>144</v>
      </c>
      <c r="Q2" s="159"/>
    </row>
    <row r="3" spans="1:17" ht="18.75" customHeight="1" x14ac:dyDescent="0.4">
      <c r="A3" s="31"/>
      <c r="H3" s="31"/>
      <c r="I3" s="31"/>
      <c r="J3" s="31"/>
      <c r="K3" s="31"/>
      <c r="L3" s="31"/>
      <c r="M3" s="31"/>
      <c r="N3" s="160" t="s">
        <v>58</v>
      </c>
      <c r="O3" s="160"/>
      <c r="P3" s="161" t="s">
        <v>147</v>
      </c>
      <c r="Q3" s="161"/>
    </row>
    <row r="4" spans="1:17" ht="18.75" customHeight="1" x14ac:dyDescent="0.4">
      <c r="A4" s="31"/>
      <c r="B4" s="43"/>
      <c r="C4" s="42" t="s">
        <v>149</v>
      </c>
      <c r="H4" s="31"/>
      <c r="I4" s="31"/>
      <c r="J4" s="31"/>
      <c r="K4" s="31"/>
      <c r="L4" s="31"/>
      <c r="M4" s="31"/>
      <c r="N4" s="160" t="s">
        <v>65</v>
      </c>
      <c r="O4" s="160"/>
      <c r="P4" s="161" t="s">
        <v>148</v>
      </c>
      <c r="Q4" s="161"/>
    </row>
    <row r="5" spans="1:17" ht="8.25" customHeight="1" x14ac:dyDescent="0.4">
      <c r="A5" s="31"/>
      <c r="H5" s="31"/>
      <c r="I5" s="31"/>
      <c r="J5" s="31"/>
      <c r="K5" s="31"/>
      <c r="L5" s="31"/>
      <c r="M5" s="31"/>
      <c r="N5" s="31"/>
      <c r="O5" s="31"/>
      <c r="P5" s="31"/>
      <c r="Q5" s="31"/>
    </row>
    <row r="6" spans="1:17" ht="38.25" customHeight="1" x14ac:dyDescent="0.4">
      <c r="A6" s="155" t="s">
        <v>82</v>
      </c>
      <c r="B6" s="155" t="s">
        <v>56</v>
      </c>
      <c r="C6" s="162" t="s">
        <v>89</v>
      </c>
      <c r="D6" s="155" t="s">
        <v>1</v>
      </c>
      <c r="E6" s="155" t="s">
        <v>59</v>
      </c>
      <c r="F6" s="155" t="s">
        <v>83</v>
      </c>
      <c r="G6" s="162" t="s">
        <v>88</v>
      </c>
      <c r="H6" s="155" t="s">
        <v>66</v>
      </c>
      <c r="I6" s="155" t="s">
        <v>67</v>
      </c>
      <c r="J6" s="162" t="s">
        <v>79</v>
      </c>
      <c r="K6" s="164" t="s">
        <v>146</v>
      </c>
      <c r="L6" s="165"/>
      <c r="M6" s="164" t="s">
        <v>125</v>
      </c>
      <c r="N6" s="165"/>
      <c r="O6" s="164" t="s">
        <v>145</v>
      </c>
      <c r="P6" s="165"/>
      <c r="Q6" s="155" t="s">
        <v>80</v>
      </c>
    </row>
    <row r="7" spans="1:17" x14ac:dyDescent="0.4">
      <c r="A7" s="156"/>
      <c r="B7" s="156"/>
      <c r="C7" s="163"/>
      <c r="D7" s="156"/>
      <c r="E7" s="156"/>
      <c r="F7" s="156"/>
      <c r="G7" s="163"/>
      <c r="H7" s="156"/>
      <c r="I7" s="156"/>
      <c r="J7" s="163"/>
      <c r="K7" s="34" t="s">
        <v>60</v>
      </c>
      <c r="L7" s="34" t="s">
        <v>61</v>
      </c>
      <c r="M7" s="34" t="s">
        <v>60</v>
      </c>
      <c r="N7" s="34" t="s">
        <v>61</v>
      </c>
      <c r="O7" s="34" t="s">
        <v>60</v>
      </c>
      <c r="P7" s="34" t="s">
        <v>61</v>
      </c>
      <c r="Q7" s="156"/>
    </row>
    <row r="8" spans="1:17" x14ac:dyDescent="0.4">
      <c r="A8" s="155">
        <v>1</v>
      </c>
      <c r="B8" s="166" t="s">
        <v>81</v>
      </c>
      <c r="C8" s="19" t="s">
        <v>54</v>
      </c>
      <c r="D8" s="19" t="s">
        <v>90</v>
      </c>
      <c r="E8" s="166" t="s">
        <v>84</v>
      </c>
      <c r="F8" s="19" t="s">
        <v>91</v>
      </c>
      <c r="G8" s="19" t="s">
        <v>68</v>
      </c>
      <c r="H8" s="168"/>
      <c r="I8" s="168" t="s">
        <v>85</v>
      </c>
      <c r="J8" s="170">
        <v>7200</v>
      </c>
      <c r="K8" s="172">
        <v>3000</v>
      </c>
      <c r="L8" s="174">
        <f>K8*100</f>
        <v>300000</v>
      </c>
      <c r="M8" s="172">
        <v>4050</v>
      </c>
      <c r="N8" s="174">
        <f>M8*100</f>
        <v>405000</v>
      </c>
      <c r="O8" s="172">
        <v>150</v>
      </c>
      <c r="P8" s="174">
        <f>O8*100</f>
        <v>15000</v>
      </c>
      <c r="Q8" s="168">
        <f>J8-K8-M8-O8</f>
        <v>0</v>
      </c>
    </row>
    <row r="9" spans="1:17" x14ac:dyDescent="0.4">
      <c r="A9" s="156"/>
      <c r="B9" s="167"/>
      <c r="C9" s="19" t="s">
        <v>133</v>
      </c>
      <c r="D9" s="19" t="s">
        <v>132</v>
      </c>
      <c r="E9" s="167"/>
      <c r="F9" s="19" t="s">
        <v>92</v>
      </c>
      <c r="G9" s="19" t="s">
        <v>124</v>
      </c>
      <c r="H9" s="169"/>
      <c r="I9" s="169"/>
      <c r="J9" s="171"/>
      <c r="K9" s="173"/>
      <c r="L9" s="175"/>
      <c r="M9" s="173"/>
      <c r="N9" s="175"/>
      <c r="O9" s="173"/>
      <c r="P9" s="175"/>
      <c r="Q9" s="169"/>
    </row>
    <row r="10" spans="1:17" x14ac:dyDescent="0.4">
      <c r="A10" s="35">
        <v>2</v>
      </c>
      <c r="B10" s="36" t="s">
        <v>126</v>
      </c>
      <c r="C10" s="37" t="s">
        <v>127</v>
      </c>
      <c r="D10" s="36" t="s">
        <v>128</v>
      </c>
      <c r="E10" s="37" t="s">
        <v>129</v>
      </c>
      <c r="F10" s="37" t="s">
        <v>123</v>
      </c>
      <c r="G10" s="37" t="s">
        <v>131</v>
      </c>
      <c r="H10" s="37"/>
      <c r="I10" s="37" t="s">
        <v>85</v>
      </c>
      <c r="J10" s="38">
        <v>3600</v>
      </c>
      <c r="K10" s="39">
        <v>1000</v>
      </c>
      <c r="L10" s="40">
        <f>K10*100</f>
        <v>100000</v>
      </c>
      <c r="M10" s="39">
        <v>800</v>
      </c>
      <c r="N10" s="40">
        <f>M10*100</f>
        <v>80000</v>
      </c>
      <c r="O10" s="39">
        <v>1800</v>
      </c>
      <c r="P10" s="40">
        <f>O10*100</f>
        <v>180000</v>
      </c>
      <c r="Q10" s="41">
        <f>J10-K10-M10-O10</f>
        <v>0</v>
      </c>
    </row>
    <row r="11" spans="1:17" x14ac:dyDescent="0.4">
      <c r="A11" s="155">
        <v>3</v>
      </c>
      <c r="B11" s="166" t="s">
        <v>134</v>
      </c>
      <c r="C11" s="19" t="s">
        <v>135</v>
      </c>
      <c r="D11" s="20" t="s">
        <v>137</v>
      </c>
      <c r="E11" s="166" t="s">
        <v>140</v>
      </c>
      <c r="F11" s="19" t="s">
        <v>141</v>
      </c>
      <c r="G11" s="19" t="s">
        <v>143</v>
      </c>
      <c r="H11" s="166" t="s">
        <v>85</v>
      </c>
      <c r="I11" s="166"/>
      <c r="J11" s="178">
        <v>3600</v>
      </c>
      <c r="K11" s="180">
        <v>2000</v>
      </c>
      <c r="L11" s="176">
        <f>K11*200</f>
        <v>400000</v>
      </c>
      <c r="M11" s="180">
        <v>1500</v>
      </c>
      <c r="N11" s="176">
        <f>M11*200</f>
        <v>300000</v>
      </c>
      <c r="O11" s="180">
        <v>100</v>
      </c>
      <c r="P11" s="176">
        <f>O11*200</f>
        <v>20000</v>
      </c>
      <c r="Q11" s="168">
        <f t="shared" ref="Q11" si="0">J11-K11-M11-O11</f>
        <v>0</v>
      </c>
    </row>
    <row r="12" spans="1:17" x14ac:dyDescent="0.4">
      <c r="A12" s="156"/>
      <c r="B12" s="167"/>
      <c r="C12" s="19" t="s">
        <v>136</v>
      </c>
      <c r="D12" s="20" t="s">
        <v>138</v>
      </c>
      <c r="E12" s="167"/>
      <c r="F12" s="19" t="s">
        <v>142</v>
      </c>
      <c r="G12" s="19" t="s">
        <v>143</v>
      </c>
      <c r="H12" s="167"/>
      <c r="I12" s="167"/>
      <c r="J12" s="179"/>
      <c r="K12" s="181"/>
      <c r="L12" s="177"/>
      <c r="M12" s="181"/>
      <c r="N12" s="177"/>
      <c r="O12" s="181"/>
      <c r="P12" s="177"/>
      <c r="Q12" s="169"/>
    </row>
    <row r="13" spans="1:17" x14ac:dyDescent="0.4">
      <c r="A13" s="35">
        <v>3</v>
      </c>
      <c r="B13" s="36" t="s">
        <v>130</v>
      </c>
      <c r="C13" s="37" t="s">
        <v>130</v>
      </c>
      <c r="D13" s="36" t="s">
        <v>139</v>
      </c>
      <c r="E13" s="37" t="s">
        <v>86</v>
      </c>
      <c r="F13" s="37" t="s">
        <v>92</v>
      </c>
      <c r="G13" s="37" t="s">
        <v>87</v>
      </c>
      <c r="H13" s="37" t="s">
        <v>85</v>
      </c>
      <c r="I13" s="37"/>
      <c r="J13" s="38">
        <v>1800</v>
      </c>
      <c r="K13" s="39">
        <v>1050</v>
      </c>
      <c r="L13" s="40">
        <f>K13*200</f>
        <v>210000</v>
      </c>
      <c r="M13" s="39">
        <v>500</v>
      </c>
      <c r="N13" s="40">
        <f>M13*200</f>
        <v>100000</v>
      </c>
      <c r="O13" s="39">
        <v>16</v>
      </c>
      <c r="P13" s="40">
        <f>O13*200</f>
        <v>3200</v>
      </c>
      <c r="Q13" s="41">
        <f>J13-K13-M13-O13</f>
        <v>234</v>
      </c>
    </row>
    <row r="14" spans="1:17" x14ac:dyDescent="0.4">
      <c r="A14" s="28">
        <v>4</v>
      </c>
      <c r="B14" s="20"/>
      <c r="C14" s="19"/>
      <c r="D14" s="20"/>
      <c r="E14" s="19"/>
      <c r="F14" s="19"/>
      <c r="G14" s="19"/>
      <c r="H14" s="19"/>
      <c r="I14" s="19"/>
      <c r="J14" s="32"/>
      <c r="K14" s="33"/>
      <c r="L14" s="19"/>
      <c r="M14" s="33"/>
      <c r="N14" s="21"/>
      <c r="O14" s="33"/>
      <c r="P14" s="19"/>
      <c r="Q14" s="18"/>
    </row>
    <row r="15" spans="1:17" x14ac:dyDescent="0.4">
      <c r="A15" s="28">
        <v>5</v>
      </c>
      <c r="B15" s="20"/>
      <c r="C15" s="19"/>
      <c r="D15" s="20"/>
      <c r="E15" s="19"/>
      <c r="F15" s="19"/>
      <c r="G15" s="19"/>
      <c r="H15" s="19"/>
      <c r="I15" s="19"/>
      <c r="J15" s="32"/>
      <c r="K15" s="33"/>
      <c r="L15" s="19"/>
      <c r="M15" s="33"/>
      <c r="N15" s="21"/>
      <c r="O15" s="33"/>
      <c r="P15" s="19"/>
      <c r="Q15" s="18"/>
    </row>
    <row r="16" spans="1:17" x14ac:dyDescent="0.4">
      <c r="A16" s="28">
        <v>6</v>
      </c>
      <c r="B16" s="20"/>
      <c r="C16" s="19"/>
      <c r="D16" s="20"/>
      <c r="E16" s="19"/>
      <c r="F16" s="19"/>
      <c r="G16" s="19"/>
      <c r="H16" s="19"/>
      <c r="I16" s="19"/>
      <c r="J16" s="32"/>
      <c r="K16" s="33"/>
      <c r="L16" s="19"/>
      <c r="M16" s="33"/>
      <c r="N16" s="21"/>
      <c r="O16" s="33"/>
      <c r="P16" s="19"/>
      <c r="Q16" s="18"/>
    </row>
    <row r="17" spans="1:17" x14ac:dyDescent="0.4">
      <c r="A17" s="28">
        <v>7</v>
      </c>
      <c r="B17" s="20"/>
      <c r="C17" s="19"/>
      <c r="D17" s="20"/>
      <c r="E17" s="19"/>
      <c r="F17" s="19"/>
      <c r="G17" s="19"/>
      <c r="H17" s="19"/>
      <c r="I17" s="19"/>
      <c r="J17" s="32"/>
      <c r="K17" s="33"/>
      <c r="L17" s="19"/>
      <c r="M17" s="33"/>
      <c r="N17" s="21"/>
      <c r="O17" s="33"/>
      <c r="P17" s="19"/>
      <c r="Q17" s="18"/>
    </row>
    <row r="18" spans="1:17" x14ac:dyDescent="0.4">
      <c r="A18" s="28">
        <v>8</v>
      </c>
      <c r="B18" s="20"/>
      <c r="C18" s="19"/>
      <c r="D18" s="20"/>
      <c r="E18" s="19"/>
      <c r="F18" s="19"/>
      <c r="G18" s="19"/>
      <c r="H18" s="19"/>
      <c r="I18" s="19"/>
      <c r="J18" s="32"/>
      <c r="K18" s="33"/>
      <c r="L18" s="19"/>
      <c r="M18" s="33"/>
      <c r="N18" s="21"/>
      <c r="O18" s="33"/>
      <c r="P18" s="19"/>
      <c r="Q18" s="18"/>
    </row>
    <row r="19" spans="1:17" x14ac:dyDescent="0.4">
      <c r="A19" s="28">
        <v>9</v>
      </c>
      <c r="B19" s="20"/>
      <c r="C19" s="19"/>
      <c r="D19" s="20"/>
      <c r="E19" s="19"/>
      <c r="F19" s="19"/>
      <c r="G19" s="19"/>
      <c r="H19" s="19"/>
      <c r="I19" s="19"/>
      <c r="J19" s="32"/>
      <c r="K19" s="33"/>
      <c r="L19" s="19"/>
      <c r="M19" s="33"/>
      <c r="N19" s="21"/>
      <c r="O19" s="33"/>
      <c r="P19" s="19"/>
      <c r="Q19" s="18"/>
    </row>
    <row r="20" spans="1:17" x14ac:dyDescent="0.4">
      <c r="A20" s="28">
        <v>10</v>
      </c>
      <c r="B20" s="20"/>
      <c r="C20" s="19"/>
      <c r="D20" s="20"/>
      <c r="E20" s="19"/>
      <c r="F20" s="19"/>
      <c r="G20" s="19"/>
      <c r="H20" s="19"/>
      <c r="I20" s="19"/>
      <c r="J20" s="32"/>
      <c r="K20" s="33"/>
      <c r="L20" s="19"/>
      <c r="M20" s="33"/>
      <c r="N20" s="21"/>
      <c r="O20" s="33"/>
      <c r="P20" s="19"/>
      <c r="Q20" s="18"/>
    </row>
    <row r="21" spans="1:17" x14ac:dyDescent="0.4">
      <c r="A21" s="28">
        <v>11</v>
      </c>
      <c r="B21" s="20"/>
      <c r="C21" s="19"/>
      <c r="D21" s="20"/>
      <c r="E21" s="19"/>
      <c r="F21" s="19"/>
      <c r="G21" s="19"/>
      <c r="H21" s="19"/>
      <c r="I21" s="19"/>
      <c r="J21" s="32"/>
      <c r="K21" s="33"/>
      <c r="L21" s="19"/>
      <c r="M21" s="33"/>
      <c r="N21" s="21"/>
      <c r="O21" s="33"/>
      <c r="P21" s="19"/>
      <c r="Q21" s="18"/>
    </row>
    <row r="22" spans="1:17" x14ac:dyDescent="0.4">
      <c r="A22" s="28">
        <v>12</v>
      </c>
      <c r="B22" s="20"/>
      <c r="C22" s="19"/>
      <c r="D22" s="20"/>
      <c r="E22" s="19"/>
      <c r="F22" s="19"/>
      <c r="G22" s="19"/>
      <c r="H22" s="19"/>
      <c r="I22" s="19"/>
      <c r="J22" s="32"/>
      <c r="K22" s="33"/>
      <c r="L22" s="19"/>
      <c r="M22" s="33"/>
      <c r="N22" s="21"/>
      <c r="O22" s="33"/>
      <c r="P22" s="19"/>
      <c r="Q22" s="18"/>
    </row>
    <row r="23" spans="1:17" x14ac:dyDescent="0.4">
      <c r="A23" s="28">
        <v>13</v>
      </c>
      <c r="B23" s="20"/>
      <c r="C23" s="19"/>
      <c r="D23" s="20"/>
      <c r="E23" s="19"/>
      <c r="F23" s="19"/>
      <c r="G23" s="19"/>
      <c r="H23" s="19"/>
      <c r="I23" s="19"/>
      <c r="J23" s="32"/>
      <c r="K23" s="33"/>
      <c r="L23" s="19"/>
      <c r="M23" s="33"/>
      <c r="N23" s="21"/>
      <c r="O23" s="33"/>
      <c r="P23" s="19"/>
      <c r="Q23" s="18"/>
    </row>
    <row r="24" spans="1:17" x14ac:dyDescent="0.4">
      <c r="A24" s="28">
        <v>14</v>
      </c>
      <c r="B24" s="20"/>
      <c r="C24" s="19"/>
      <c r="D24" s="20"/>
      <c r="E24" s="19"/>
      <c r="F24" s="19"/>
      <c r="G24" s="19"/>
      <c r="H24" s="19"/>
      <c r="I24" s="19"/>
      <c r="J24" s="32"/>
      <c r="K24" s="33"/>
      <c r="L24" s="19"/>
      <c r="M24" s="33"/>
      <c r="N24" s="21"/>
      <c r="O24" s="33"/>
      <c r="P24" s="19"/>
      <c r="Q24" s="18"/>
    </row>
    <row r="25" spans="1:17" x14ac:dyDescent="0.4">
      <c r="A25" s="28">
        <v>15</v>
      </c>
      <c r="B25" s="20"/>
      <c r="C25" s="19"/>
      <c r="D25" s="20"/>
      <c r="E25" s="19"/>
      <c r="F25" s="19"/>
      <c r="G25" s="19"/>
      <c r="H25" s="19"/>
      <c r="I25" s="19"/>
      <c r="J25" s="32"/>
      <c r="K25" s="33"/>
      <c r="L25" s="19"/>
      <c r="M25" s="33"/>
      <c r="N25" s="21"/>
      <c r="O25" s="33"/>
      <c r="P25" s="19"/>
      <c r="Q25" s="18"/>
    </row>
    <row r="26" spans="1:17" x14ac:dyDescent="0.4">
      <c r="A26" s="28">
        <v>16</v>
      </c>
      <c r="B26" s="20"/>
      <c r="C26" s="19"/>
      <c r="D26" s="20"/>
      <c r="E26" s="19"/>
      <c r="F26" s="19"/>
      <c r="G26" s="19"/>
      <c r="H26" s="19"/>
      <c r="I26" s="19"/>
      <c r="J26" s="32"/>
      <c r="K26" s="33"/>
      <c r="L26" s="19"/>
      <c r="M26" s="33"/>
      <c r="N26" s="21"/>
      <c r="O26" s="33"/>
      <c r="P26" s="19"/>
      <c r="Q26" s="18"/>
    </row>
    <row r="27" spans="1:17" x14ac:dyDescent="0.4">
      <c r="A27" s="28">
        <v>17</v>
      </c>
      <c r="B27" s="20"/>
      <c r="C27" s="19"/>
      <c r="D27" s="20"/>
      <c r="E27" s="19"/>
      <c r="F27" s="19"/>
      <c r="G27" s="19"/>
      <c r="H27" s="19"/>
      <c r="I27" s="19"/>
      <c r="J27" s="32"/>
      <c r="K27" s="33"/>
      <c r="L27" s="19"/>
      <c r="M27" s="33"/>
      <c r="N27" s="21"/>
      <c r="O27" s="33"/>
      <c r="P27" s="19"/>
      <c r="Q27" s="18"/>
    </row>
    <row r="28" spans="1:17" x14ac:dyDescent="0.4">
      <c r="A28" s="28">
        <v>18</v>
      </c>
      <c r="B28" s="20"/>
      <c r="C28" s="19"/>
      <c r="D28" s="20"/>
      <c r="E28" s="19"/>
      <c r="F28" s="19"/>
      <c r="G28" s="19"/>
      <c r="H28" s="19"/>
      <c r="I28" s="19"/>
      <c r="J28" s="32"/>
      <c r="K28" s="33"/>
      <c r="L28" s="19"/>
      <c r="M28" s="33"/>
      <c r="N28" s="21"/>
      <c r="O28" s="33"/>
      <c r="P28" s="19"/>
      <c r="Q28" s="18"/>
    </row>
    <row r="29" spans="1:17" x14ac:dyDescent="0.4">
      <c r="A29" s="28">
        <v>19</v>
      </c>
      <c r="B29" s="20"/>
      <c r="C29" s="19"/>
      <c r="D29" s="20"/>
      <c r="E29" s="19"/>
      <c r="F29" s="19"/>
      <c r="G29" s="19"/>
      <c r="H29" s="19"/>
      <c r="I29" s="19"/>
      <c r="J29" s="32"/>
      <c r="K29" s="33"/>
      <c r="L29" s="19"/>
      <c r="M29" s="33"/>
      <c r="N29" s="21"/>
      <c r="O29" s="33"/>
      <c r="P29" s="19"/>
      <c r="Q29" s="18"/>
    </row>
    <row r="30" spans="1:17" x14ac:dyDescent="0.4">
      <c r="A30" s="28">
        <v>20</v>
      </c>
      <c r="B30" s="20"/>
      <c r="C30" s="19"/>
      <c r="D30" s="20"/>
      <c r="E30" s="19"/>
      <c r="F30" s="19"/>
      <c r="G30" s="19"/>
      <c r="H30" s="19"/>
      <c r="I30" s="19"/>
      <c r="J30" s="32"/>
      <c r="K30" s="33"/>
      <c r="L30" s="19"/>
      <c r="M30" s="33"/>
      <c r="N30" s="21"/>
      <c r="O30" s="33"/>
      <c r="P30" s="19"/>
      <c r="Q30" s="18"/>
    </row>
  </sheetData>
  <mergeCells count="47">
    <mergeCell ref="P11:P12"/>
    <mergeCell ref="Q11:Q12"/>
    <mergeCell ref="J11:J12"/>
    <mergeCell ref="K11:K12"/>
    <mergeCell ref="L11:L12"/>
    <mergeCell ref="M11:M12"/>
    <mergeCell ref="N11:N12"/>
    <mergeCell ref="O11:O12"/>
    <mergeCell ref="M8:M9"/>
    <mergeCell ref="N8:N9"/>
    <mergeCell ref="O8:O9"/>
    <mergeCell ref="P8:P9"/>
    <mergeCell ref="Q8:Q9"/>
    <mergeCell ref="A11:A12"/>
    <mergeCell ref="B11:B12"/>
    <mergeCell ref="E11:E12"/>
    <mergeCell ref="H11:H12"/>
    <mergeCell ref="I11:I12"/>
    <mergeCell ref="J8:J9"/>
    <mergeCell ref="K8:K9"/>
    <mergeCell ref="L8:L9"/>
    <mergeCell ref="G6:G7"/>
    <mergeCell ref="H6:H7"/>
    <mergeCell ref="I6:I7"/>
    <mergeCell ref="J6:J7"/>
    <mergeCell ref="K6:L6"/>
    <mergeCell ref="A8:A9"/>
    <mergeCell ref="B8:B9"/>
    <mergeCell ref="E8:E9"/>
    <mergeCell ref="H8:H9"/>
    <mergeCell ref="I8:I9"/>
    <mergeCell ref="F6:F7"/>
    <mergeCell ref="A1:P1"/>
    <mergeCell ref="N2:O2"/>
    <mergeCell ref="P2:Q2"/>
    <mergeCell ref="N3:O3"/>
    <mergeCell ref="P3:Q3"/>
    <mergeCell ref="N4:O4"/>
    <mergeCell ref="P4:Q4"/>
    <mergeCell ref="A6:A7"/>
    <mergeCell ref="B6:B7"/>
    <mergeCell ref="C6:C7"/>
    <mergeCell ref="D6:D7"/>
    <mergeCell ref="E6:E7"/>
    <mergeCell ref="O6:P6"/>
    <mergeCell ref="Q6:Q7"/>
    <mergeCell ref="M6:N6"/>
  </mergeCells>
  <phoneticPr fontId="1"/>
  <pageMargins left="0.31496062992125984" right="0.31496062992125984" top="0.74803149606299213" bottom="0.74803149606299213" header="0.31496062992125984" footer="0.31496062992125984"/>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取扱店申込書(様式第１号）</vt:lpstr>
      <vt:lpstr>利用券追加配布申込書（様式第２号)</vt:lpstr>
      <vt:lpstr>プレミアム分請求書(様式第３号） (改)</vt:lpstr>
      <vt:lpstr>利用券割当管理一覧表（様式第４号）</vt:lpstr>
      <vt:lpstr>取扱店報告書兼プレミアム分振込金額集計表（様式第５号）改</vt:lpstr>
      <vt:lpstr>様式第５号_記入例</vt:lpstr>
      <vt:lpstr>'プレミアム分請求書(様式第３号） (改)'!Print_Area</vt:lpstr>
      <vt:lpstr>'取扱店申込書(様式第１号）'!Print_Area</vt:lpstr>
      <vt:lpstr>'取扱店報告書兼プレミアム分振込金額集計表（様式第５号）改'!Print_Area</vt:lpstr>
      <vt:lpstr>'利用券追加配布申込書（様式第２号)'!Print_Area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拓</dc:creator>
  <cp:lastModifiedBy>iizaka1</cp:lastModifiedBy>
  <cp:lastPrinted>2020-07-29T09:04:33Z</cp:lastPrinted>
  <dcterms:created xsi:type="dcterms:W3CDTF">2020-04-16T05:55:24Z</dcterms:created>
  <dcterms:modified xsi:type="dcterms:W3CDTF">2020-11-25T02:54:22Z</dcterms:modified>
</cp:coreProperties>
</file>